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ctarenPC\Desktop\"/>
    </mc:Choice>
  </mc:AlternateContent>
  <xr:revisionPtr revIDLastSave="0" documentId="13_ncr:1_{5EBC67F7-E6C1-4597-B730-7D04CB1BC484}" xr6:coauthVersionLast="47" xr6:coauthVersionMax="47" xr10:uidLastSave="{00000000-0000-0000-0000-000000000000}"/>
  <bookViews>
    <workbookView xWindow="-120" yWindow="-120" windowWidth="29040" windowHeight="15840" firstSheet="19" activeTab="24" xr2:uid="{00000000-000D-0000-FFFF-FFFF00000000}"/>
  </bookViews>
  <sheets>
    <sheet name="Shagya - Araber" sheetId="15" r:id="rId1"/>
    <sheet name="1.roč.kobyly SA 1.T" sheetId="1" r:id="rId2"/>
    <sheet name="výs. SA 1.T" sheetId="16" r:id="rId3"/>
    <sheet name="1.roč.žrebci SA 2.T" sheetId="2" r:id="rId4"/>
    <sheet name="výs. SA 2.T" sheetId="17" r:id="rId5"/>
    <sheet name="2.roč.kobyly SA 3.T" sheetId="3" r:id="rId6"/>
    <sheet name="výs. SA 3.T" sheetId="18" r:id="rId7"/>
    <sheet name="2.roč.žrebci SA 4.T" sheetId="4" r:id="rId8"/>
    <sheet name="výs. SA 4.T" sheetId="19" r:id="rId9"/>
    <sheet name="3.roč.kobyly SA 5.T" sheetId="5" r:id="rId10"/>
    <sheet name="výs. SA 5.T" sheetId="20" r:id="rId11"/>
    <sheet name="3.roč.žrebci SA 6.T" sheetId="6" r:id="rId12"/>
    <sheet name="výs. SA 6.T" sheetId="21" r:id="rId13"/>
    <sheet name="4-6.roč.kobyly SA 7.T" sheetId="7" r:id="rId14"/>
    <sheet name="výs. SA 7.T" sheetId="22" r:id="rId15"/>
    <sheet name="4.-6.roč.žrebci SA 8.T" sheetId="8" r:id="rId16"/>
    <sheet name="výs. SA 8.T" sheetId="23" r:id="rId17"/>
    <sheet name="7.-10.roč.kobyly SA 9.T" sheetId="9" r:id="rId18"/>
    <sheet name="výs. SA 9.T" sheetId="24" r:id="rId19"/>
    <sheet name="7.10.roč.žrebci SA 10.T" sheetId="10" r:id="rId20"/>
    <sheet name="výs. SA 10.T" sheetId="28" r:id="rId21"/>
    <sheet name="11.roč a staršie kobyly SA 11.T" sheetId="11" r:id="rId22"/>
    <sheet name="výs. SA 11.T" sheetId="25" r:id="rId23"/>
    <sheet name="11.roč.a starší žrebci SA 12.T" sheetId="12" r:id="rId24"/>
    <sheet name="výs. SA 12.T" sheetId="27" r:id="rId25"/>
    <sheet name="Hárok12" sheetId="13" r:id="rId26"/>
    <sheet name="Hárok13" sheetId="14" r:id="rId2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7" l="1"/>
  <c r="E114" i="7" s="1"/>
  <c r="H1124" i="15" l="1"/>
  <c r="G1124" i="15"/>
  <c r="F1124" i="15"/>
  <c r="I1123" i="15"/>
  <c r="I1122" i="15"/>
  <c r="I1121" i="15"/>
  <c r="I1120" i="15"/>
  <c r="I1119" i="15"/>
  <c r="I1118" i="15"/>
  <c r="I1117" i="15"/>
  <c r="H1107" i="15"/>
  <c r="G1107" i="15"/>
  <c r="F1107" i="15"/>
  <c r="I1106" i="15"/>
  <c r="I1105" i="15"/>
  <c r="I1104" i="15"/>
  <c r="I1103" i="15"/>
  <c r="I1102" i="15"/>
  <c r="I1101" i="15"/>
  <c r="I1100" i="15"/>
  <c r="H1090" i="15"/>
  <c r="G1090" i="15"/>
  <c r="F1090" i="15"/>
  <c r="I1089" i="15"/>
  <c r="I1088" i="15"/>
  <c r="I1087" i="15"/>
  <c r="I1086" i="15"/>
  <c r="I1085" i="15"/>
  <c r="I1084" i="15"/>
  <c r="I1083" i="15"/>
  <c r="I1090" i="15" s="1"/>
  <c r="H1073" i="15"/>
  <c r="G1073" i="15"/>
  <c r="F1073" i="15"/>
  <c r="I1072" i="15"/>
  <c r="I1071" i="15"/>
  <c r="I1070" i="15"/>
  <c r="I1069" i="15"/>
  <c r="I1068" i="15"/>
  <c r="I1067" i="15"/>
  <c r="I1066" i="15"/>
  <c r="H1056" i="15"/>
  <c r="G1056" i="15"/>
  <c r="F1056" i="15"/>
  <c r="I1055" i="15"/>
  <c r="I1054" i="15"/>
  <c r="I1053" i="15"/>
  <c r="I1052" i="15"/>
  <c r="I1051" i="15"/>
  <c r="I1050" i="15"/>
  <c r="I1049" i="15"/>
  <c r="H1039" i="15"/>
  <c r="G1039" i="15"/>
  <c r="F1039" i="15"/>
  <c r="I1038" i="15"/>
  <c r="I1037" i="15"/>
  <c r="I1036" i="15"/>
  <c r="I1035" i="15"/>
  <c r="I1034" i="15"/>
  <c r="I1033" i="15"/>
  <c r="I1032" i="15"/>
  <c r="H1022" i="15"/>
  <c r="G1022" i="15"/>
  <c r="F1022" i="15"/>
  <c r="I1021" i="15"/>
  <c r="I1020" i="15"/>
  <c r="I1019" i="15"/>
  <c r="I1018" i="15"/>
  <c r="I1017" i="15"/>
  <c r="I1016" i="15"/>
  <c r="I1015" i="15"/>
  <c r="I1022" i="15" s="1"/>
  <c r="H1005" i="15"/>
  <c r="G1005" i="15"/>
  <c r="F1005" i="15"/>
  <c r="I1004" i="15"/>
  <c r="I1003" i="15"/>
  <c r="I1002" i="15"/>
  <c r="I1001" i="15"/>
  <c r="I1000" i="15"/>
  <c r="I999" i="15"/>
  <c r="I998" i="15"/>
  <c r="H983" i="15"/>
  <c r="G983" i="15"/>
  <c r="F983" i="15"/>
  <c r="I982" i="15"/>
  <c r="I981" i="15"/>
  <c r="I980" i="15"/>
  <c r="I979" i="15"/>
  <c r="I978" i="15"/>
  <c r="I977" i="15"/>
  <c r="I976" i="15"/>
  <c r="I983" i="15" s="1"/>
  <c r="H966" i="15"/>
  <c r="G966" i="15"/>
  <c r="F966" i="15"/>
  <c r="I965" i="15"/>
  <c r="I964" i="15"/>
  <c r="I963" i="15"/>
  <c r="I962" i="15"/>
  <c r="I961" i="15"/>
  <c r="I960" i="15"/>
  <c r="I959" i="15"/>
  <c r="H949" i="15"/>
  <c r="G949" i="15"/>
  <c r="F949" i="15"/>
  <c r="I948" i="15"/>
  <c r="I947" i="15"/>
  <c r="I946" i="15"/>
  <c r="I945" i="15"/>
  <c r="I944" i="15"/>
  <c r="I943" i="15"/>
  <c r="I942" i="15"/>
  <c r="I949" i="15" s="1"/>
  <c r="H932" i="15"/>
  <c r="G932" i="15"/>
  <c r="F932" i="15"/>
  <c r="I931" i="15"/>
  <c r="I930" i="15"/>
  <c r="I929" i="15"/>
  <c r="I928" i="15"/>
  <c r="I927" i="15"/>
  <c r="I926" i="15"/>
  <c r="I925" i="15"/>
  <c r="H910" i="15"/>
  <c r="G910" i="15"/>
  <c r="F910" i="15"/>
  <c r="I909" i="15"/>
  <c r="I908" i="15"/>
  <c r="I907" i="15"/>
  <c r="I906" i="15"/>
  <c r="I905" i="15"/>
  <c r="I904" i="15"/>
  <c r="I903" i="15"/>
  <c r="H893" i="15"/>
  <c r="G893" i="15"/>
  <c r="F893" i="15"/>
  <c r="I892" i="15"/>
  <c r="I891" i="15"/>
  <c r="I890" i="15"/>
  <c r="I889" i="15"/>
  <c r="I888" i="15"/>
  <c r="I887" i="15"/>
  <c r="I886" i="15"/>
  <c r="H876" i="15"/>
  <c r="G876" i="15"/>
  <c r="F876" i="15"/>
  <c r="I875" i="15"/>
  <c r="I874" i="15"/>
  <c r="I873" i="15"/>
  <c r="I872" i="15"/>
  <c r="I871" i="15"/>
  <c r="I870" i="15"/>
  <c r="I869" i="15"/>
  <c r="H859" i="15"/>
  <c r="G859" i="15"/>
  <c r="F859" i="15"/>
  <c r="I858" i="15"/>
  <c r="I857" i="15"/>
  <c r="I856" i="15"/>
  <c r="I855" i="15"/>
  <c r="I854" i="15"/>
  <c r="I853" i="15"/>
  <c r="I852" i="15"/>
  <c r="H842" i="15"/>
  <c r="G842" i="15"/>
  <c r="F842" i="15"/>
  <c r="I841" i="15"/>
  <c r="I840" i="15"/>
  <c r="I839" i="15"/>
  <c r="I838" i="15"/>
  <c r="I837" i="15"/>
  <c r="I836" i="15"/>
  <c r="I835" i="15"/>
  <c r="H825" i="15"/>
  <c r="G825" i="15"/>
  <c r="F825" i="15"/>
  <c r="I824" i="15"/>
  <c r="I823" i="15"/>
  <c r="I822" i="15"/>
  <c r="I821" i="15"/>
  <c r="I820" i="15"/>
  <c r="I819" i="15"/>
  <c r="I818" i="15"/>
  <c r="H808" i="15"/>
  <c r="G808" i="15"/>
  <c r="F808" i="15"/>
  <c r="I807" i="15"/>
  <c r="I806" i="15"/>
  <c r="I805" i="15"/>
  <c r="I804" i="15"/>
  <c r="I803" i="15"/>
  <c r="I802" i="15"/>
  <c r="I801" i="15"/>
  <c r="H791" i="15"/>
  <c r="G791" i="15"/>
  <c r="F791" i="15"/>
  <c r="I790" i="15"/>
  <c r="I789" i="15"/>
  <c r="I788" i="15"/>
  <c r="I787" i="15"/>
  <c r="I786" i="15"/>
  <c r="I785" i="15"/>
  <c r="I784" i="15"/>
  <c r="H774" i="15"/>
  <c r="G774" i="15"/>
  <c r="F774" i="15"/>
  <c r="I773" i="15"/>
  <c r="I772" i="15"/>
  <c r="I771" i="15"/>
  <c r="I770" i="15"/>
  <c r="I769" i="15"/>
  <c r="I768" i="15"/>
  <c r="I767" i="15"/>
  <c r="H752" i="15"/>
  <c r="G752" i="15"/>
  <c r="F752" i="15"/>
  <c r="I751" i="15"/>
  <c r="I750" i="15"/>
  <c r="I749" i="15"/>
  <c r="I748" i="15"/>
  <c r="I747" i="15"/>
  <c r="I746" i="15"/>
  <c r="I745" i="15"/>
  <c r="H735" i="15"/>
  <c r="G735" i="15"/>
  <c r="F735" i="15"/>
  <c r="I734" i="15"/>
  <c r="I733" i="15"/>
  <c r="I732" i="15"/>
  <c r="I731" i="15"/>
  <c r="I730" i="15"/>
  <c r="I729" i="15"/>
  <c r="I728" i="15"/>
  <c r="I735" i="15" s="1"/>
  <c r="H718" i="15"/>
  <c r="G718" i="15"/>
  <c r="F718" i="15"/>
  <c r="I717" i="15"/>
  <c r="I716" i="15"/>
  <c r="I715" i="15"/>
  <c r="I714" i="15"/>
  <c r="I713" i="15"/>
  <c r="I712" i="15"/>
  <c r="I711" i="15"/>
  <c r="H701" i="15"/>
  <c r="G701" i="15"/>
  <c r="F701" i="15"/>
  <c r="I700" i="15"/>
  <c r="I699" i="15"/>
  <c r="I698" i="15"/>
  <c r="I697" i="15"/>
  <c r="I696" i="15"/>
  <c r="I695" i="15"/>
  <c r="I694" i="15"/>
  <c r="H684" i="15"/>
  <c r="G684" i="15"/>
  <c r="F684" i="15"/>
  <c r="I683" i="15"/>
  <c r="I682" i="15"/>
  <c r="I681" i="15"/>
  <c r="I680" i="15"/>
  <c r="I679" i="15"/>
  <c r="I678" i="15"/>
  <c r="I677" i="15"/>
  <c r="H667" i="15"/>
  <c r="G667" i="15"/>
  <c r="F667" i="15"/>
  <c r="I666" i="15"/>
  <c r="I665" i="15"/>
  <c r="I664" i="15"/>
  <c r="I663" i="15"/>
  <c r="I662" i="15"/>
  <c r="I661" i="15"/>
  <c r="I660" i="15"/>
  <c r="H650" i="15"/>
  <c r="G650" i="15"/>
  <c r="F650" i="15"/>
  <c r="I649" i="15"/>
  <c r="I648" i="15"/>
  <c r="I647" i="15"/>
  <c r="I646" i="15"/>
  <c r="I645" i="15"/>
  <c r="I644" i="15"/>
  <c r="I643" i="15"/>
  <c r="H633" i="15"/>
  <c r="G633" i="15"/>
  <c r="F633" i="15"/>
  <c r="I632" i="15"/>
  <c r="I631" i="15"/>
  <c r="I630" i="15"/>
  <c r="I629" i="15"/>
  <c r="I628" i="15"/>
  <c r="I627" i="15"/>
  <c r="I626" i="15"/>
  <c r="H611" i="15"/>
  <c r="G611" i="15"/>
  <c r="F611" i="15"/>
  <c r="I610" i="15"/>
  <c r="I609" i="15"/>
  <c r="I608" i="15"/>
  <c r="I607" i="15"/>
  <c r="I606" i="15"/>
  <c r="I605" i="15"/>
  <c r="I604" i="15"/>
  <c r="H594" i="15"/>
  <c r="G594" i="15"/>
  <c r="F594" i="15"/>
  <c r="I593" i="15"/>
  <c r="I592" i="15"/>
  <c r="I591" i="15"/>
  <c r="I590" i="15"/>
  <c r="I589" i="15"/>
  <c r="I588" i="15"/>
  <c r="I587" i="15"/>
  <c r="I594" i="15" s="1"/>
  <c r="H577" i="15"/>
  <c r="G577" i="15"/>
  <c r="F577" i="15"/>
  <c r="I576" i="15"/>
  <c r="I575" i="15"/>
  <c r="I574" i="15"/>
  <c r="I573" i="15"/>
  <c r="I572" i="15"/>
  <c r="I571" i="15"/>
  <c r="I570" i="15"/>
  <c r="H555" i="15"/>
  <c r="G555" i="15"/>
  <c r="F555" i="15"/>
  <c r="I554" i="15"/>
  <c r="I553" i="15"/>
  <c r="I552" i="15"/>
  <c r="I551" i="15"/>
  <c r="I550" i="15"/>
  <c r="I549" i="15"/>
  <c r="I548" i="15"/>
  <c r="I555" i="15" s="1"/>
  <c r="H538" i="15"/>
  <c r="G538" i="15"/>
  <c r="F538" i="15"/>
  <c r="I537" i="15"/>
  <c r="I536" i="15"/>
  <c r="I535" i="15"/>
  <c r="I534" i="15"/>
  <c r="I533" i="15"/>
  <c r="I532" i="15"/>
  <c r="I531" i="15"/>
  <c r="H521" i="15"/>
  <c r="G521" i="15"/>
  <c r="F521" i="15"/>
  <c r="I520" i="15"/>
  <c r="I519" i="15"/>
  <c r="I518" i="15"/>
  <c r="I517" i="15"/>
  <c r="I516" i="15"/>
  <c r="I515" i="15"/>
  <c r="I514" i="15"/>
  <c r="H504" i="15"/>
  <c r="G504" i="15"/>
  <c r="F504" i="15"/>
  <c r="I503" i="15"/>
  <c r="I502" i="15"/>
  <c r="I501" i="15"/>
  <c r="I500" i="15"/>
  <c r="I499" i="15"/>
  <c r="I498" i="15"/>
  <c r="I497" i="15"/>
  <c r="H487" i="15"/>
  <c r="G487" i="15"/>
  <c r="F487" i="15"/>
  <c r="I486" i="15"/>
  <c r="I485" i="15"/>
  <c r="I484" i="15"/>
  <c r="I483" i="15"/>
  <c r="I482" i="15"/>
  <c r="I481" i="15"/>
  <c r="I480" i="15"/>
  <c r="H470" i="15"/>
  <c r="G470" i="15"/>
  <c r="F470" i="15"/>
  <c r="I469" i="15"/>
  <c r="I468" i="15"/>
  <c r="I467" i="15"/>
  <c r="I466" i="15"/>
  <c r="I465" i="15"/>
  <c r="I464" i="15"/>
  <c r="I463" i="15"/>
  <c r="H448" i="15"/>
  <c r="G448" i="15"/>
  <c r="F448" i="15"/>
  <c r="I447" i="15"/>
  <c r="I446" i="15"/>
  <c r="I445" i="15"/>
  <c r="I444" i="15"/>
  <c r="I443" i="15"/>
  <c r="I442" i="15"/>
  <c r="I441" i="15"/>
  <c r="H431" i="15"/>
  <c r="G431" i="15"/>
  <c r="F431" i="15"/>
  <c r="I430" i="15"/>
  <c r="I429" i="15"/>
  <c r="I428" i="15"/>
  <c r="I427" i="15"/>
  <c r="I426" i="15"/>
  <c r="I425" i="15"/>
  <c r="I424" i="15"/>
  <c r="I25" i="6"/>
  <c r="E43" i="6" s="1"/>
  <c r="I26" i="6"/>
  <c r="F43" i="6" s="1"/>
  <c r="I27" i="6"/>
  <c r="G43" i="6" s="1"/>
  <c r="I28" i="6"/>
  <c r="H43" i="6" s="1"/>
  <c r="I29" i="6"/>
  <c r="I43" i="6" s="1"/>
  <c r="I30" i="6"/>
  <c r="J43" i="6" s="1"/>
  <c r="I31" i="6"/>
  <c r="K43" i="6" s="1"/>
  <c r="F32" i="6"/>
  <c r="G32" i="6"/>
  <c r="H32" i="6"/>
  <c r="H409" i="15"/>
  <c r="G409" i="15"/>
  <c r="F409" i="15"/>
  <c r="I408" i="15"/>
  <c r="I407" i="15"/>
  <c r="I406" i="15"/>
  <c r="I405" i="15"/>
  <c r="I404" i="15"/>
  <c r="I403" i="15"/>
  <c r="I402" i="15"/>
  <c r="H392" i="15"/>
  <c r="G392" i="15"/>
  <c r="F392" i="15"/>
  <c r="I391" i="15"/>
  <c r="I390" i="15"/>
  <c r="I389" i="15"/>
  <c r="I388" i="15"/>
  <c r="I387" i="15"/>
  <c r="I386" i="15"/>
  <c r="I385" i="15"/>
  <c r="H375" i="15"/>
  <c r="G375" i="15"/>
  <c r="F375" i="15"/>
  <c r="I374" i="15"/>
  <c r="I373" i="15"/>
  <c r="I372" i="15"/>
  <c r="I371" i="15"/>
  <c r="I370" i="15"/>
  <c r="I369" i="15"/>
  <c r="I368" i="15"/>
  <c r="H358" i="15"/>
  <c r="G358" i="15"/>
  <c r="F358" i="15"/>
  <c r="I357" i="15"/>
  <c r="I356" i="15"/>
  <c r="I355" i="15"/>
  <c r="I354" i="15"/>
  <c r="I353" i="15"/>
  <c r="I352" i="15"/>
  <c r="I351" i="15"/>
  <c r="H341" i="15"/>
  <c r="G341" i="15"/>
  <c r="F341" i="15"/>
  <c r="I340" i="15"/>
  <c r="I339" i="15"/>
  <c r="I338" i="15"/>
  <c r="I337" i="15"/>
  <c r="I336" i="15"/>
  <c r="I335" i="15"/>
  <c r="I334" i="15"/>
  <c r="H324" i="15"/>
  <c r="G324" i="15"/>
  <c r="F324" i="15"/>
  <c r="I323" i="15"/>
  <c r="I322" i="15"/>
  <c r="I321" i="15"/>
  <c r="I320" i="15"/>
  <c r="I319" i="15"/>
  <c r="I318" i="15"/>
  <c r="I317" i="15"/>
  <c r="H302" i="15"/>
  <c r="G302" i="15"/>
  <c r="F302" i="15"/>
  <c r="I301" i="15"/>
  <c r="I300" i="15"/>
  <c r="I299" i="15"/>
  <c r="I298" i="15"/>
  <c r="I297" i="15"/>
  <c r="I296" i="15"/>
  <c r="I295" i="15"/>
  <c r="H285" i="15"/>
  <c r="G285" i="15"/>
  <c r="F285" i="15"/>
  <c r="I284" i="15"/>
  <c r="I283" i="15"/>
  <c r="I282" i="15"/>
  <c r="I281" i="15"/>
  <c r="I280" i="15"/>
  <c r="I279" i="15"/>
  <c r="I278" i="15"/>
  <c r="H268" i="15"/>
  <c r="G268" i="15"/>
  <c r="F268" i="15"/>
  <c r="I267" i="15"/>
  <c r="I266" i="15"/>
  <c r="I265" i="15"/>
  <c r="I264" i="15"/>
  <c r="I263" i="15"/>
  <c r="I262" i="15"/>
  <c r="I261" i="15"/>
  <c r="H251" i="15"/>
  <c r="G251" i="15"/>
  <c r="F251" i="15"/>
  <c r="I250" i="15"/>
  <c r="I249" i="15"/>
  <c r="I248" i="15"/>
  <c r="I247" i="15"/>
  <c r="I246" i="15"/>
  <c r="I245" i="15"/>
  <c r="I244" i="15"/>
  <c r="H234" i="15"/>
  <c r="G234" i="15"/>
  <c r="F234" i="15"/>
  <c r="I233" i="15"/>
  <c r="I232" i="15"/>
  <c r="I231" i="15"/>
  <c r="I230" i="15"/>
  <c r="I229" i="15"/>
  <c r="I228" i="15"/>
  <c r="I227" i="15"/>
  <c r="H217" i="15"/>
  <c r="G217" i="15"/>
  <c r="F217" i="15"/>
  <c r="I216" i="15"/>
  <c r="I215" i="15"/>
  <c r="I214" i="15"/>
  <c r="I213" i="15"/>
  <c r="I212" i="15"/>
  <c r="I211" i="15"/>
  <c r="I210" i="15"/>
  <c r="H195" i="15"/>
  <c r="G195" i="15"/>
  <c r="F195" i="15"/>
  <c r="I194" i="15"/>
  <c r="I193" i="15"/>
  <c r="I192" i="15"/>
  <c r="I191" i="15"/>
  <c r="I190" i="15"/>
  <c r="I189" i="15"/>
  <c r="I188" i="15"/>
  <c r="H178" i="15"/>
  <c r="G178" i="15"/>
  <c r="F178" i="15"/>
  <c r="I177" i="15"/>
  <c r="I176" i="15"/>
  <c r="I175" i="15"/>
  <c r="I174" i="15"/>
  <c r="I173" i="15"/>
  <c r="I172" i="15"/>
  <c r="I171" i="15"/>
  <c r="H161" i="15"/>
  <c r="G161" i="15"/>
  <c r="F161" i="15"/>
  <c r="I160" i="15"/>
  <c r="I159" i="15"/>
  <c r="I158" i="15"/>
  <c r="I157" i="15"/>
  <c r="I156" i="15"/>
  <c r="I155" i="15"/>
  <c r="I154" i="15"/>
  <c r="H144" i="15"/>
  <c r="G144" i="15"/>
  <c r="F144" i="15"/>
  <c r="I143" i="15"/>
  <c r="I142" i="15"/>
  <c r="I141" i="15"/>
  <c r="I140" i="15"/>
  <c r="I139" i="15"/>
  <c r="I138" i="15"/>
  <c r="I137" i="15"/>
  <c r="H127" i="15"/>
  <c r="G127" i="15"/>
  <c r="F127" i="15"/>
  <c r="I126" i="15"/>
  <c r="I125" i="15"/>
  <c r="I124" i="15"/>
  <c r="I123" i="15"/>
  <c r="I122" i="15"/>
  <c r="I121" i="15"/>
  <c r="I120" i="15"/>
  <c r="H105" i="15"/>
  <c r="G105" i="15"/>
  <c r="F105" i="15"/>
  <c r="I104" i="15"/>
  <c r="I103" i="15"/>
  <c r="I102" i="15"/>
  <c r="I101" i="15"/>
  <c r="I100" i="15"/>
  <c r="I99" i="15"/>
  <c r="I98" i="15"/>
  <c r="H88" i="15"/>
  <c r="G88" i="15"/>
  <c r="F88" i="15"/>
  <c r="I87" i="15"/>
  <c r="I86" i="15"/>
  <c r="I85" i="15"/>
  <c r="I84" i="15"/>
  <c r="I83" i="15"/>
  <c r="I82" i="15"/>
  <c r="I81" i="15"/>
  <c r="H65" i="15"/>
  <c r="G65" i="15"/>
  <c r="F65" i="15"/>
  <c r="I64" i="15"/>
  <c r="I63" i="15"/>
  <c r="I62" i="15"/>
  <c r="I61" i="15"/>
  <c r="I60" i="15"/>
  <c r="I59" i="15"/>
  <c r="I58" i="15"/>
  <c r="H48" i="15"/>
  <c r="G48" i="15"/>
  <c r="F48" i="15"/>
  <c r="I47" i="15"/>
  <c r="I46" i="15"/>
  <c r="I45" i="15"/>
  <c r="I44" i="15"/>
  <c r="I43" i="15"/>
  <c r="I42" i="15"/>
  <c r="I41" i="15"/>
  <c r="H32" i="15"/>
  <c r="G32" i="15"/>
  <c r="F32" i="15"/>
  <c r="I31" i="15"/>
  <c r="I30" i="15"/>
  <c r="I29" i="15"/>
  <c r="I28" i="15"/>
  <c r="I27" i="15"/>
  <c r="I26" i="15"/>
  <c r="I25" i="15"/>
  <c r="H15" i="15"/>
  <c r="G15" i="15"/>
  <c r="F15" i="15"/>
  <c r="I14" i="15"/>
  <c r="I13" i="15"/>
  <c r="I12" i="15"/>
  <c r="I11" i="15"/>
  <c r="I10" i="15"/>
  <c r="I9" i="15"/>
  <c r="I8" i="15"/>
  <c r="H134" i="12"/>
  <c r="G134" i="12"/>
  <c r="F134" i="12"/>
  <c r="I133" i="12"/>
  <c r="K151" i="12" s="1"/>
  <c r="I132" i="12"/>
  <c r="J151" i="12" s="1"/>
  <c r="I131" i="12"/>
  <c r="I151" i="12" s="1"/>
  <c r="I130" i="12"/>
  <c r="H151" i="12" s="1"/>
  <c r="I129" i="12"/>
  <c r="G151" i="12" s="1"/>
  <c r="I128" i="12"/>
  <c r="F151" i="12" s="1"/>
  <c r="I127" i="12"/>
  <c r="E151" i="12" s="1"/>
  <c r="H117" i="12"/>
  <c r="G117" i="12"/>
  <c r="F117" i="12"/>
  <c r="I116" i="12"/>
  <c r="K150" i="12" s="1"/>
  <c r="I115" i="12"/>
  <c r="J150" i="12" s="1"/>
  <c r="I114" i="12"/>
  <c r="I150" i="12" s="1"/>
  <c r="I113" i="12"/>
  <c r="H150" i="12" s="1"/>
  <c r="I112" i="12"/>
  <c r="G150" i="12" s="1"/>
  <c r="I111" i="12"/>
  <c r="F150" i="12" s="1"/>
  <c r="I110" i="12"/>
  <c r="E150" i="12" s="1"/>
  <c r="H100" i="12"/>
  <c r="G100" i="12"/>
  <c r="F100" i="12"/>
  <c r="I99" i="12"/>
  <c r="K149" i="12" s="1"/>
  <c r="I98" i="12"/>
  <c r="J149" i="12" s="1"/>
  <c r="I97" i="12"/>
  <c r="I149" i="12" s="1"/>
  <c r="I96" i="12"/>
  <c r="H149" i="12" s="1"/>
  <c r="I95" i="12"/>
  <c r="G149" i="12" s="1"/>
  <c r="I94" i="12"/>
  <c r="F149" i="12" s="1"/>
  <c r="I93" i="12"/>
  <c r="E149" i="12" s="1"/>
  <c r="H83" i="12"/>
  <c r="G83" i="12"/>
  <c r="F83" i="12"/>
  <c r="I82" i="12"/>
  <c r="K148" i="12" s="1"/>
  <c r="I81" i="12"/>
  <c r="J148" i="12" s="1"/>
  <c r="I80" i="12"/>
  <c r="I148" i="12" s="1"/>
  <c r="I79" i="12"/>
  <c r="H148" i="12" s="1"/>
  <c r="I78" i="12"/>
  <c r="G148" i="12" s="1"/>
  <c r="I77" i="12"/>
  <c r="F148" i="12" s="1"/>
  <c r="I76" i="12"/>
  <c r="E148" i="12" s="1"/>
  <c r="H66" i="12"/>
  <c r="G66" i="12"/>
  <c r="F66" i="12"/>
  <c r="I65" i="12"/>
  <c r="K147" i="12" s="1"/>
  <c r="I64" i="12"/>
  <c r="J147" i="12" s="1"/>
  <c r="I63" i="12"/>
  <c r="I147" i="12" s="1"/>
  <c r="I62" i="12"/>
  <c r="H147" i="12" s="1"/>
  <c r="I61" i="12"/>
  <c r="G147" i="12" s="1"/>
  <c r="I60" i="12"/>
  <c r="F147" i="12" s="1"/>
  <c r="I59" i="12"/>
  <c r="E147" i="12" s="1"/>
  <c r="H49" i="12"/>
  <c r="G49" i="12"/>
  <c r="F49" i="12"/>
  <c r="I48" i="12"/>
  <c r="K146" i="12" s="1"/>
  <c r="I47" i="12"/>
  <c r="J146" i="12" s="1"/>
  <c r="I46" i="12"/>
  <c r="I146" i="12" s="1"/>
  <c r="I45" i="12"/>
  <c r="H146" i="12" s="1"/>
  <c r="I44" i="12"/>
  <c r="G146" i="12" s="1"/>
  <c r="I43" i="12"/>
  <c r="F146" i="12" s="1"/>
  <c r="I42" i="12"/>
  <c r="E146" i="12" s="1"/>
  <c r="H32" i="12"/>
  <c r="G32" i="12"/>
  <c r="F32" i="12"/>
  <c r="I31" i="12"/>
  <c r="K145" i="12" s="1"/>
  <c r="I30" i="12"/>
  <c r="J145" i="12" s="1"/>
  <c r="I29" i="12"/>
  <c r="I145" i="12" s="1"/>
  <c r="I28" i="12"/>
  <c r="H145" i="12" s="1"/>
  <c r="I27" i="12"/>
  <c r="G145" i="12" s="1"/>
  <c r="I26" i="12"/>
  <c r="F145" i="12" s="1"/>
  <c r="I25" i="12"/>
  <c r="E145" i="12" s="1"/>
  <c r="H15" i="12"/>
  <c r="G15" i="12"/>
  <c r="F15" i="12"/>
  <c r="I14" i="12"/>
  <c r="K144" i="12" s="1"/>
  <c r="I13" i="12"/>
  <c r="J144" i="12" s="1"/>
  <c r="I12" i="12"/>
  <c r="I144" i="12" s="1"/>
  <c r="I11" i="12"/>
  <c r="H144" i="12" s="1"/>
  <c r="I10" i="12"/>
  <c r="G144" i="12" s="1"/>
  <c r="I9" i="12"/>
  <c r="F144" i="12" s="1"/>
  <c r="I8" i="12"/>
  <c r="E144" i="12" s="1"/>
  <c r="H66" i="11"/>
  <c r="G66" i="11"/>
  <c r="F66" i="11"/>
  <c r="I65" i="11"/>
  <c r="K79" i="11" s="1"/>
  <c r="I64" i="11"/>
  <c r="J79" i="11" s="1"/>
  <c r="I63" i="11"/>
  <c r="I79" i="11" s="1"/>
  <c r="I62" i="11"/>
  <c r="H79" i="11" s="1"/>
  <c r="I61" i="11"/>
  <c r="G79" i="11" s="1"/>
  <c r="I60" i="11"/>
  <c r="F79" i="11" s="1"/>
  <c r="I59" i="11"/>
  <c r="E79" i="11" s="1"/>
  <c r="H49" i="11"/>
  <c r="G49" i="11"/>
  <c r="F49" i="11"/>
  <c r="I48" i="11"/>
  <c r="K78" i="11" s="1"/>
  <c r="I47" i="11"/>
  <c r="J78" i="11" s="1"/>
  <c r="I46" i="11"/>
  <c r="I78" i="11" s="1"/>
  <c r="I45" i="11"/>
  <c r="H78" i="11" s="1"/>
  <c r="I44" i="11"/>
  <c r="G78" i="11" s="1"/>
  <c r="I43" i="11"/>
  <c r="F78" i="11" s="1"/>
  <c r="I42" i="11"/>
  <c r="E78" i="11" s="1"/>
  <c r="H32" i="11"/>
  <c r="G32" i="11"/>
  <c r="F32" i="11"/>
  <c r="I31" i="11"/>
  <c r="K77" i="11" s="1"/>
  <c r="I30" i="11"/>
  <c r="J77" i="11" s="1"/>
  <c r="I29" i="11"/>
  <c r="I77" i="11" s="1"/>
  <c r="I28" i="11"/>
  <c r="H77" i="11" s="1"/>
  <c r="I27" i="11"/>
  <c r="G77" i="11" s="1"/>
  <c r="I26" i="11"/>
  <c r="F77" i="11" s="1"/>
  <c r="I25" i="11"/>
  <c r="E77" i="11" s="1"/>
  <c r="H15" i="11"/>
  <c r="G15" i="11"/>
  <c r="F15" i="11"/>
  <c r="I14" i="11"/>
  <c r="K76" i="11" s="1"/>
  <c r="I13" i="11"/>
  <c r="J76" i="11" s="1"/>
  <c r="I12" i="11"/>
  <c r="I76" i="11" s="1"/>
  <c r="I11" i="11"/>
  <c r="H76" i="11" s="1"/>
  <c r="I10" i="11"/>
  <c r="G76" i="11" s="1"/>
  <c r="I9" i="11"/>
  <c r="F76" i="11" s="1"/>
  <c r="I8" i="11"/>
  <c r="H151" i="10"/>
  <c r="G151" i="10"/>
  <c r="F151" i="10"/>
  <c r="I150" i="10"/>
  <c r="K169" i="10" s="1"/>
  <c r="I149" i="10"/>
  <c r="J169" i="10" s="1"/>
  <c r="I148" i="10"/>
  <c r="I169" i="10" s="1"/>
  <c r="I147" i="10"/>
  <c r="H169" i="10" s="1"/>
  <c r="I146" i="10"/>
  <c r="G169" i="10" s="1"/>
  <c r="I145" i="10"/>
  <c r="F169" i="10" s="1"/>
  <c r="I144" i="10"/>
  <c r="E169" i="10" s="1"/>
  <c r="H134" i="10"/>
  <c r="G134" i="10"/>
  <c r="F134" i="10"/>
  <c r="I133" i="10"/>
  <c r="K168" i="10" s="1"/>
  <c r="I132" i="10"/>
  <c r="J168" i="10" s="1"/>
  <c r="I131" i="10"/>
  <c r="I168" i="10" s="1"/>
  <c r="I130" i="10"/>
  <c r="H168" i="10" s="1"/>
  <c r="I129" i="10"/>
  <c r="G168" i="10" s="1"/>
  <c r="I128" i="10"/>
  <c r="F168" i="10" s="1"/>
  <c r="I127" i="10"/>
  <c r="E168" i="10" s="1"/>
  <c r="H117" i="10"/>
  <c r="G117" i="10"/>
  <c r="F117" i="10"/>
  <c r="I116" i="10"/>
  <c r="K167" i="10" s="1"/>
  <c r="I115" i="10"/>
  <c r="J167" i="10" s="1"/>
  <c r="I114" i="10"/>
  <c r="I167" i="10" s="1"/>
  <c r="I113" i="10"/>
  <c r="H167" i="10" s="1"/>
  <c r="I112" i="10"/>
  <c r="G167" i="10" s="1"/>
  <c r="I111" i="10"/>
  <c r="F167" i="10" s="1"/>
  <c r="I110" i="10"/>
  <c r="E167" i="10" s="1"/>
  <c r="H100" i="10"/>
  <c r="G100" i="10"/>
  <c r="F100" i="10"/>
  <c r="I99" i="10"/>
  <c r="K166" i="10" s="1"/>
  <c r="I98" i="10"/>
  <c r="J166" i="10" s="1"/>
  <c r="I97" i="10"/>
  <c r="I166" i="10" s="1"/>
  <c r="I96" i="10"/>
  <c r="H166" i="10" s="1"/>
  <c r="I95" i="10"/>
  <c r="G166" i="10" s="1"/>
  <c r="I94" i="10"/>
  <c r="F166" i="10" s="1"/>
  <c r="I93" i="10"/>
  <c r="E166" i="10" s="1"/>
  <c r="H66" i="10"/>
  <c r="G66" i="10"/>
  <c r="F66" i="10"/>
  <c r="I65" i="10"/>
  <c r="K164" i="10" s="1"/>
  <c r="I64" i="10"/>
  <c r="J164" i="10" s="1"/>
  <c r="I63" i="10"/>
  <c r="I164" i="10" s="1"/>
  <c r="I62" i="10"/>
  <c r="H164" i="10" s="1"/>
  <c r="I61" i="10"/>
  <c r="G164" i="10" s="1"/>
  <c r="I60" i="10"/>
  <c r="F164" i="10" s="1"/>
  <c r="I59" i="10"/>
  <c r="E164" i="10" s="1"/>
  <c r="H49" i="10"/>
  <c r="G49" i="10"/>
  <c r="F49" i="10"/>
  <c r="I48" i="10"/>
  <c r="K163" i="10" s="1"/>
  <c r="I47" i="10"/>
  <c r="J163" i="10" s="1"/>
  <c r="I46" i="10"/>
  <c r="I163" i="10" s="1"/>
  <c r="I45" i="10"/>
  <c r="H163" i="10" s="1"/>
  <c r="I44" i="10"/>
  <c r="G163" i="10" s="1"/>
  <c r="I43" i="10"/>
  <c r="F163" i="10" s="1"/>
  <c r="I42" i="10"/>
  <c r="E163" i="10" s="1"/>
  <c r="H32" i="10"/>
  <c r="G32" i="10"/>
  <c r="F32" i="10"/>
  <c r="I31" i="10"/>
  <c r="K162" i="10" s="1"/>
  <c r="I30" i="10"/>
  <c r="J162" i="10" s="1"/>
  <c r="I29" i="10"/>
  <c r="I162" i="10" s="1"/>
  <c r="I28" i="10"/>
  <c r="H162" i="10" s="1"/>
  <c r="I27" i="10"/>
  <c r="G162" i="10" s="1"/>
  <c r="I26" i="10"/>
  <c r="F162" i="10" s="1"/>
  <c r="I25" i="10"/>
  <c r="E162" i="10" s="1"/>
  <c r="H15" i="10"/>
  <c r="G15" i="10"/>
  <c r="F15" i="10"/>
  <c r="I14" i="10"/>
  <c r="K161" i="10" s="1"/>
  <c r="I13" i="10"/>
  <c r="J161" i="10" s="1"/>
  <c r="I12" i="10"/>
  <c r="I161" i="10" s="1"/>
  <c r="I11" i="10"/>
  <c r="H161" i="10" s="1"/>
  <c r="I10" i="10"/>
  <c r="G161" i="10" s="1"/>
  <c r="I9" i="10"/>
  <c r="F161" i="10" s="1"/>
  <c r="I8" i="10"/>
  <c r="E161" i="10" s="1"/>
  <c r="H134" i="9"/>
  <c r="G134" i="9"/>
  <c r="F134" i="9"/>
  <c r="I133" i="9"/>
  <c r="K151" i="9" s="1"/>
  <c r="I132" i="9"/>
  <c r="J151" i="9" s="1"/>
  <c r="I131" i="9"/>
  <c r="I151" i="9" s="1"/>
  <c r="I130" i="9"/>
  <c r="H151" i="9" s="1"/>
  <c r="I129" i="9"/>
  <c r="G151" i="9" s="1"/>
  <c r="I128" i="9"/>
  <c r="F151" i="9" s="1"/>
  <c r="I127" i="9"/>
  <c r="E151" i="9" s="1"/>
  <c r="H117" i="9"/>
  <c r="G117" i="9"/>
  <c r="F117" i="9"/>
  <c r="I116" i="9"/>
  <c r="K150" i="9" s="1"/>
  <c r="I115" i="9"/>
  <c r="J150" i="9" s="1"/>
  <c r="I114" i="9"/>
  <c r="I150" i="9" s="1"/>
  <c r="I113" i="9"/>
  <c r="H150" i="9" s="1"/>
  <c r="I112" i="9"/>
  <c r="G150" i="9" s="1"/>
  <c r="I111" i="9"/>
  <c r="F150" i="9" s="1"/>
  <c r="I110" i="9"/>
  <c r="E150" i="9" s="1"/>
  <c r="H83" i="9"/>
  <c r="G83" i="9"/>
  <c r="F83" i="9"/>
  <c r="I82" i="9"/>
  <c r="K148" i="9" s="1"/>
  <c r="I81" i="9"/>
  <c r="J148" i="9" s="1"/>
  <c r="I80" i="9"/>
  <c r="I148" i="9" s="1"/>
  <c r="I79" i="9"/>
  <c r="H148" i="9" s="1"/>
  <c r="I78" i="9"/>
  <c r="G148" i="9" s="1"/>
  <c r="I77" i="9"/>
  <c r="F148" i="9" s="1"/>
  <c r="I76" i="9"/>
  <c r="E148" i="9" s="1"/>
  <c r="H66" i="9"/>
  <c r="G66" i="9"/>
  <c r="F66" i="9"/>
  <c r="I65" i="9"/>
  <c r="K147" i="9" s="1"/>
  <c r="I64" i="9"/>
  <c r="J147" i="9" s="1"/>
  <c r="I63" i="9"/>
  <c r="I147" i="9" s="1"/>
  <c r="I62" i="9"/>
  <c r="H147" i="9" s="1"/>
  <c r="I61" i="9"/>
  <c r="G147" i="9" s="1"/>
  <c r="I60" i="9"/>
  <c r="F147" i="9" s="1"/>
  <c r="I59" i="9"/>
  <c r="E147" i="9" s="1"/>
  <c r="H49" i="9"/>
  <c r="G49" i="9"/>
  <c r="F49" i="9"/>
  <c r="I48" i="9"/>
  <c r="K146" i="9" s="1"/>
  <c r="I47" i="9"/>
  <c r="J146" i="9" s="1"/>
  <c r="I46" i="9"/>
  <c r="I146" i="9" s="1"/>
  <c r="I45" i="9"/>
  <c r="H146" i="9" s="1"/>
  <c r="I44" i="9"/>
  <c r="G146" i="9" s="1"/>
  <c r="I43" i="9"/>
  <c r="F146" i="9" s="1"/>
  <c r="I42" i="9"/>
  <c r="E146" i="9" s="1"/>
  <c r="H32" i="9"/>
  <c r="G32" i="9"/>
  <c r="F32" i="9"/>
  <c r="I31" i="9"/>
  <c r="K145" i="9" s="1"/>
  <c r="I30" i="9"/>
  <c r="J145" i="9" s="1"/>
  <c r="I29" i="9"/>
  <c r="I145" i="9" s="1"/>
  <c r="I28" i="9"/>
  <c r="H145" i="9" s="1"/>
  <c r="I27" i="9"/>
  <c r="G145" i="9" s="1"/>
  <c r="I26" i="9"/>
  <c r="F145" i="9" s="1"/>
  <c r="I25" i="9"/>
  <c r="E145" i="9" s="1"/>
  <c r="H15" i="9"/>
  <c r="G15" i="9"/>
  <c r="F15" i="9"/>
  <c r="I14" i="9"/>
  <c r="K144" i="9" s="1"/>
  <c r="I13" i="9"/>
  <c r="J144" i="9" s="1"/>
  <c r="I12" i="9"/>
  <c r="I144" i="9" s="1"/>
  <c r="I11" i="9"/>
  <c r="H144" i="9" s="1"/>
  <c r="I10" i="9"/>
  <c r="G144" i="9" s="1"/>
  <c r="I9" i="9"/>
  <c r="F144" i="9" s="1"/>
  <c r="I8" i="9"/>
  <c r="E144" i="9" s="1"/>
  <c r="H49" i="8"/>
  <c r="G49" i="8"/>
  <c r="F49" i="8"/>
  <c r="I48" i="8"/>
  <c r="K61" i="8" s="1"/>
  <c r="I47" i="8"/>
  <c r="J61" i="8" s="1"/>
  <c r="I46" i="8"/>
  <c r="I61" i="8" s="1"/>
  <c r="I45" i="8"/>
  <c r="H61" i="8" s="1"/>
  <c r="I44" i="8"/>
  <c r="G61" i="8" s="1"/>
  <c r="I43" i="8"/>
  <c r="F61" i="8" s="1"/>
  <c r="I42" i="8"/>
  <c r="E61" i="8" s="1"/>
  <c r="H32" i="8"/>
  <c r="G32" i="8"/>
  <c r="F32" i="8"/>
  <c r="I31" i="8"/>
  <c r="K60" i="8" s="1"/>
  <c r="I30" i="8"/>
  <c r="J60" i="8" s="1"/>
  <c r="I29" i="8"/>
  <c r="I60" i="8" s="1"/>
  <c r="I28" i="8"/>
  <c r="H60" i="8" s="1"/>
  <c r="I27" i="8"/>
  <c r="G60" i="8" s="1"/>
  <c r="I26" i="8"/>
  <c r="F60" i="8" s="1"/>
  <c r="I25" i="8"/>
  <c r="E60" i="8" s="1"/>
  <c r="H15" i="8"/>
  <c r="G15" i="8"/>
  <c r="F15" i="8"/>
  <c r="I14" i="8"/>
  <c r="K59" i="8" s="1"/>
  <c r="I13" i="8"/>
  <c r="J59" i="8" s="1"/>
  <c r="I12" i="8"/>
  <c r="I59" i="8" s="1"/>
  <c r="I11" i="8"/>
  <c r="H59" i="8" s="1"/>
  <c r="I10" i="8"/>
  <c r="G59" i="8" s="1"/>
  <c r="I9" i="8"/>
  <c r="F59" i="8" s="1"/>
  <c r="I8" i="8"/>
  <c r="E59" i="8" s="1"/>
  <c r="H100" i="7"/>
  <c r="G100" i="7"/>
  <c r="F100" i="7"/>
  <c r="I99" i="7"/>
  <c r="K115" i="7" s="1"/>
  <c r="I98" i="7"/>
  <c r="J115" i="7" s="1"/>
  <c r="I97" i="7"/>
  <c r="I115" i="7" s="1"/>
  <c r="I96" i="7"/>
  <c r="H115" i="7" s="1"/>
  <c r="I95" i="7"/>
  <c r="G115" i="7" s="1"/>
  <c r="I94" i="7"/>
  <c r="F115" i="7" s="1"/>
  <c r="I93" i="7"/>
  <c r="E115" i="7" s="1"/>
  <c r="H83" i="7"/>
  <c r="G83" i="7"/>
  <c r="F83" i="7"/>
  <c r="I82" i="7"/>
  <c r="K114" i="7" s="1"/>
  <c r="I81" i="7"/>
  <c r="J114" i="7" s="1"/>
  <c r="I80" i="7"/>
  <c r="I114" i="7" s="1"/>
  <c r="I79" i="7"/>
  <c r="H114" i="7" s="1"/>
  <c r="I78" i="7"/>
  <c r="G114" i="7" s="1"/>
  <c r="I77" i="7"/>
  <c r="F114" i="7" s="1"/>
  <c r="H66" i="7"/>
  <c r="G66" i="7"/>
  <c r="F66" i="7"/>
  <c r="I65" i="7"/>
  <c r="K113" i="7" s="1"/>
  <c r="I64" i="7"/>
  <c r="J113" i="7" s="1"/>
  <c r="I63" i="7"/>
  <c r="I113" i="7" s="1"/>
  <c r="I62" i="7"/>
  <c r="H113" i="7" s="1"/>
  <c r="I61" i="7"/>
  <c r="G113" i="7" s="1"/>
  <c r="I60" i="7"/>
  <c r="F113" i="7" s="1"/>
  <c r="I59" i="7"/>
  <c r="E113" i="7" s="1"/>
  <c r="H32" i="7"/>
  <c r="G32" i="7"/>
  <c r="F32" i="7"/>
  <c r="I31" i="7"/>
  <c r="K111" i="7" s="1"/>
  <c r="I30" i="7"/>
  <c r="J111" i="7" s="1"/>
  <c r="I29" i="7"/>
  <c r="I111" i="7" s="1"/>
  <c r="I28" i="7"/>
  <c r="H111" i="7" s="1"/>
  <c r="I27" i="7"/>
  <c r="G111" i="7" s="1"/>
  <c r="I26" i="7"/>
  <c r="F111" i="7" s="1"/>
  <c r="I25" i="7"/>
  <c r="E111" i="7" s="1"/>
  <c r="H15" i="7"/>
  <c r="G15" i="7"/>
  <c r="F15" i="7"/>
  <c r="I14" i="7"/>
  <c r="K110" i="7" s="1"/>
  <c r="I13" i="7"/>
  <c r="J110" i="7" s="1"/>
  <c r="I12" i="7"/>
  <c r="I110" i="7" s="1"/>
  <c r="I11" i="7"/>
  <c r="H110" i="7" s="1"/>
  <c r="I10" i="7"/>
  <c r="G110" i="7" s="1"/>
  <c r="I9" i="7"/>
  <c r="F110" i="7" s="1"/>
  <c r="I8" i="7"/>
  <c r="E110" i="7" s="1"/>
  <c r="H100" i="5"/>
  <c r="G100" i="5"/>
  <c r="F100" i="5"/>
  <c r="I99" i="5"/>
  <c r="K115" i="5" s="1"/>
  <c r="I98" i="5"/>
  <c r="J115" i="5" s="1"/>
  <c r="I97" i="5"/>
  <c r="I115" i="5" s="1"/>
  <c r="I96" i="5"/>
  <c r="H115" i="5" s="1"/>
  <c r="I95" i="5"/>
  <c r="G115" i="5" s="1"/>
  <c r="I94" i="5"/>
  <c r="F115" i="5" s="1"/>
  <c r="I93" i="5"/>
  <c r="E115" i="5" s="1"/>
  <c r="H83" i="5"/>
  <c r="G83" i="5"/>
  <c r="F83" i="5"/>
  <c r="I82" i="5"/>
  <c r="K114" i="5" s="1"/>
  <c r="I81" i="5"/>
  <c r="J114" i="5" s="1"/>
  <c r="I80" i="5"/>
  <c r="I114" i="5" s="1"/>
  <c r="I79" i="5"/>
  <c r="H114" i="5" s="1"/>
  <c r="I78" i="5"/>
  <c r="G114" i="5" s="1"/>
  <c r="I77" i="5"/>
  <c r="F114" i="5" s="1"/>
  <c r="I76" i="5"/>
  <c r="E114" i="5" s="1"/>
  <c r="H49" i="5"/>
  <c r="G49" i="5"/>
  <c r="F49" i="5"/>
  <c r="I48" i="5"/>
  <c r="K112" i="5" s="1"/>
  <c r="I47" i="5"/>
  <c r="J112" i="5" s="1"/>
  <c r="I46" i="5"/>
  <c r="I112" i="5" s="1"/>
  <c r="I45" i="5"/>
  <c r="H112" i="5" s="1"/>
  <c r="I44" i="5"/>
  <c r="G112" i="5" s="1"/>
  <c r="I43" i="5"/>
  <c r="F112" i="5" s="1"/>
  <c r="I42" i="5"/>
  <c r="E112" i="5" s="1"/>
  <c r="H32" i="5"/>
  <c r="G32" i="5"/>
  <c r="F32" i="5"/>
  <c r="I31" i="5"/>
  <c r="K111" i="5" s="1"/>
  <c r="I30" i="5"/>
  <c r="J111" i="5" s="1"/>
  <c r="I29" i="5"/>
  <c r="I111" i="5" s="1"/>
  <c r="I28" i="5"/>
  <c r="H111" i="5" s="1"/>
  <c r="I27" i="5"/>
  <c r="G111" i="5" s="1"/>
  <c r="I26" i="5"/>
  <c r="F111" i="5" s="1"/>
  <c r="I25" i="5"/>
  <c r="E111" i="5" s="1"/>
  <c r="H15" i="5"/>
  <c r="G15" i="5"/>
  <c r="F15" i="5"/>
  <c r="I14" i="5"/>
  <c r="K110" i="5" s="1"/>
  <c r="I13" i="5"/>
  <c r="J110" i="5" s="1"/>
  <c r="I12" i="5"/>
  <c r="I110" i="5" s="1"/>
  <c r="I11" i="5"/>
  <c r="H110" i="5" s="1"/>
  <c r="I10" i="5"/>
  <c r="G110" i="5" s="1"/>
  <c r="I9" i="5"/>
  <c r="F110" i="5" s="1"/>
  <c r="I8" i="5"/>
  <c r="E110" i="5" s="1"/>
  <c r="H100" i="4"/>
  <c r="G100" i="4"/>
  <c r="F100" i="4"/>
  <c r="I99" i="4"/>
  <c r="K115" i="4" s="1"/>
  <c r="I98" i="4"/>
  <c r="J115" i="4" s="1"/>
  <c r="I97" i="4"/>
  <c r="I115" i="4" s="1"/>
  <c r="I96" i="4"/>
  <c r="H115" i="4" s="1"/>
  <c r="I95" i="4"/>
  <c r="G115" i="4" s="1"/>
  <c r="I94" i="4"/>
  <c r="F115" i="4" s="1"/>
  <c r="I93" i="4"/>
  <c r="E115" i="4" s="1"/>
  <c r="H83" i="4"/>
  <c r="G83" i="4"/>
  <c r="F83" i="4"/>
  <c r="I82" i="4"/>
  <c r="K114" i="4" s="1"/>
  <c r="I81" i="4"/>
  <c r="J114" i="4" s="1"/>
  <c r="I80" i="4"/>
  <c r="I114" i="4" s="1"/>
  <c r="I79" i="4"/>
  <c r="H114" i="4" s="1"/>
  <c r="I78" i="4"/>
  <c r="G114" i="4" s="1"/>
  <c r="I77" i="4"/>
  <c r="F114" i="4" s="1"/>
  <c r="I76" i="4"/>
  <c r="E114" i="4" s="1"/>
  <c r="H49" i="4"/>
  <c r="G49" i="4"/>
  <c r="F49" i="4"/>
  <c r="I48" i="4"/>
  <c r="K112" i="4" s="1"/>
  <c r="I47" i="4"/>
  <c r="J112" i="4" s="1"/>
  <c r="I46" i="4"/>
  <c r="I112" i="4" s="1"/>
  <c r="I45" i="4"/>
  <c r="H112" i="4" s="1"/>
  <c r="I44" i="4"/>
  <c r="G112" i="4" s="1"/>
  <c r="I43" i="4"/>
  <c r="F112" i="4" s="1"/>
  <c r="I42" i="4"/>
  <c r="E112" i="4" s="1"/>
  <c r="H15" i="4"/>
  <c r="G15" i="4"/>
  <c r="F15" i="4"/>
  <c r="I14" i="4"/>
  <c r="K110" i="4" s="1"/>
  <c r="I13" i="4"/>
  <c r="J110" i="4" s="1"/>
  <c r="I12" i="4"/>
  <c r="I110" i="4" s="1"/>
  <c r="I11" i="4"/>
  <c r="H110" i="4" s="1"/>
  <c r="I10" i="4"/>
  <c r="G110" i="4" s="1"/>
  <c r="I9" i="4"/>
  <c r="F110" i="4" s="1"/>
  <c r="I8" i="4"/>
  <c r="E110" i="4" s="1"/>
  <c r="H83" i="3"/>
  <c r="G83" i="3"/>
  <c r="F83" i="3"/>
  <c r="I82" i="3"/>
  <c r="K97" i="3" s="1"/>
  <c r="I81" i="3"/>
  <c r="J97" i="3" s="1"/>
  <c r="I80" i="3"/>
  <c r="I97" i="3" s="1"/>
  <c r="I79" i="3"/>
  <c r="H97" i="3" s="1"/>
  <c r="I78" i="3"/>
  <c r="G97" i="3" s="1"/>
  <c r="I77" i="3"/>
  <c r="F97" i="3" s="1"/>
  <c r="I76" i="3"/>
  <c r="E97" i="3" s="1"/>
  <c r="H66" i="3"/>
  <c r="G66" i="3"/>
  <c r="F66" i="3"/>
  <c r="I65" i="3"/>
  <c r="K96" i="3" s="1"/>
  <c r="I64" i="3"/>
  <c r="J96" i="3" s="1"/>
  <c r="I63" i="3"/>
  <c r="I96" i="3" s="1"/>
  <c r="I62" i="3"/>
  <c r="H96" i="3" s="1"/>
  <c r="I61" i="3"/>
  <c r="G96" i="3" s="1"/>
  <c r="I60" i="3"/>
  <c r="F96" i="3" s="1"/>
  <c r="I59" i="3"/>
  <c r="E96" i="3" s="1"/>
  <c r="H49" i="3"/>
  <c r="G49" i="3"/>
  <c r="F49" i="3"/>
  <c r="I48" i="3"/>
  <c r="K95" i="3" s="1"/>
  <c r="I47" i="3"/>
  <c r="J95" i="3" s="1"/>
  <c r="I46" i="3"/>
  <c r="I95" i="3" s="1"/>
  <c r="I45" i="3"/>
  <c r="H95" i="3" s="1"/>
  <c r="I44" i="3"/>
  <c r="G95" i="3" s="1"/>
  <c r="I43" i="3"/>
  <c r="F95" i="3" s="1"/>
  <c r="I42" i="3"/>
  <c r="E95" i="3" s="1"/>
  <c r="H32" i="3"/>
  <c r="G32" i="3"/>
  <c r="F32" i="3"/>
  <c r="I31" i="3"/>
  <c r="K94" i="3" s="1"/>
  <c r="I30" i="3"/>
  <c r="J94" i="3" s="1"/>
  <c r="I29" i="3"/>
  <c r="I94" i="3" s="1"/>
  <c r="I28" i="3"/>
  <c r="H94" i="3" s="1"/>
  <c r="I27" i="3"/>
  <c r="G94" i="3" s="1"/>
  <c r="I26" i="3"/>
  <c r="F94" i="3" s="1"/>
  <c r="I25" i="3"/>
  <c r="E94" i="3" s="1"/>
  <c r="H15" i="3"/>
  <c r="G15" i="3"/>
  <c r="F15" i="3"/>
  <c r="I14" i="3"/>
  <c r="K93" i="3" s="1"/>
  <c r="I13" i="3"/>
  <c r="J93" i="3" s="1"/>
  <c r="I12" i="3"/>
  <c r="I93" i="3" s="1"/>
  <c r="I11" i="3"/>
  <c r="H93" i="3" s="1"/>
  <c r="I10" i="3"/>
  <c r="G93" i="3" s="1"/>
  <c r="I9" i="3"/>
  <c r="F93" i="3" s="1"/>
  <c r="I8" i="3"/>
  <c r="E93" i="3" s="1"/>
  <c r="H15" i="2"/>
  <c r="G15" i="2"/>
  <c r="F15" i="2"/>
  <c r="I14" i="2"/>
  <c r="K42" i="2" s="1"/>
  <c r="I13" i="2"/>
  <c r="J42" i="2" s="1"/>
  <c r="I12" i="2"/>
  <c r="I42" i="2" s="1"/>
  <c r="I11" i="2"/>
  <c r="H42" i="2" s="1"/>
  <c r="I10" i="2"/>
  <c r="G42" i="2" s="1"/>
  <c r="I9" i="2"/>
  <c r="F42" i="2" s="1"/>
  <c r="I8" i="2"/>
  <c r="E42" i="2" s="1"/>
  <c r="H65" i="1"/>
  <c r="G65" i="1"/>
  <c r="F65" i="1"/>
  <c r="I64" i="1"/>
  <c r="K79" i="1" s="1"/>
  <c r="I63" i="1"/>
  <c r="J79" i="1" s="1"/>
  <c r="I62" i="1"/>
  <c r="I79" i="1" s="1"/>
  <c r="I61" i="1"/>
  <c r="H79" i="1" s="1"/>
  <c r="I60" i="1"/>
  <c r="G79" i="1" s="1"/>
  <c r="I59" i="1"/>
  <c r="F79" i="1" s="1"/>
  <c r="I58" i="1"/>
  <c r="E79" i="1" s="1"/>
  <c r="H32" i="1"/>
  <c r="G32" i="1"/>
  <c r="F32" i="1"/>
  <c r="I31" i="1"/>
  <c r="K77" i="1" s="1"/>
  <c r="I30" i="1"/>
  <c r="J77" i="1" s="1"/>
  <c r="I29" i="1"/>
  <c r="I77" i="1" s="1"/>
  <c r="I28" i="1"/>
  <c r="H77" i="1" s="1"/>
  <c r="I27" i="1"/>
  <c r="G77" i="1" s="1"/>
  <c r="I26" i="1"/>
  <c r="F77" i="1" s="1"/>
  <c r="I25" i="1"/>
  <c r="E77" i="1" s="1"/>
  <c r="H15" i="1"/>
  <c r="G15" i="1"/>
  <c r="F15" i="1"/>
  <c r="I14" i="1"/>
  <c r="K76" i="1" s="1"/>
  <c r="I13" i="1"/>
  <c r="J76" i="1" s="1"/>
  <c r="I12" i="1"/>
  <c r="I76" i="1" s="1"/>
  <c r="I11" i="1"/>
  <c r="H76" i="1" s="1"/>
  <c r="I10" i="1"/>
  <c r="G76" i="1" s="1"/>
  <c r="I9" i="1"/>
  <c r="F76" i="1" s="1"/>
  <c r="I8" i="1"/>
  <c r="E76" i="1" s="1"/>
  <c r="I966" i="15" l="1"/>
  <c r="I1039" i="15"/>
  <c r="I15" i="11"/>
  <c r="L76" i="11" s="1"/>
  <c r="E76" i="11"/>
  <c r="I83" i="7"/>
  <c r="L114" i="7" s="1"/>
  <c r="I409" i="15"/>
  <c r="I32" i="15"/>
  <c r="I48" i="15"/>
  <c r="I65" i="15"/>
  <c r="I144" i="15"/>
  <c r="I251" i="15"/>
  <c r="I358" i="15"/>
  <c r="I392" i="15"/>
  <c r="I538" i="15"/>
  <c r="I791" i="15"/>
  <c r="I825" i="15"/>
  <c r="I893" i="15"/>
  <c r="I32" i="6"/>
  <c r="L43" i="6" s="1"/>
  <c r="I684" i="15"/>
  <c r="I1107" i="15"/>
  <c r="I842" i="15"/>
  <c r="I268" i="15"/>
  <c r="I324" i="15"/>
  <c r="I375" i="15"/>
  <c r="I431" i="15"/>
  <c r="I808" i="15"/>
  <c r="I932" i="15"/>
  <c r="I1005" i="15"/>
  <c r="I1073" i="15"/>
  <c r="I15" i="15"/>
  <c r="I88" i="15"/>
  <c r="I161" i="15"/>
  <c r="I178" i="15"/>
  <c r="I217" i="15"/>
  <c r="I285" i="15"/>
  <c r="I127" i="15"/>
  <c r="I195" i="15"/>
  <c r="I234" i="15"/>
  <c r="I302" i="15"/>
  <c r="I341" i="15"/>
  <c r="I470" i="15"/>
  <c r="I487" i="15"/>
  <c r="I521" i="15"/>
  <c r="I577" i="15"/>
  <c r="I611" i="15"/>
  <c r="I650" i="15"/>
  <c r="I667" i="15"/>
  <c r="I718" i="15"/>
  <c r="I774" i="15"/>
  <c r="I876" i="15"/>
  <c r="I105" i="15"/>
  <c r="I448" i="15"/>
  <c r="I504" i="15"/>
  <c r="I633" i="15"/>
  <c r="I701" i="15"/>
  <c r="I752" i="15"/>
  <c r="I859" i="15"/>
  <c r="I910" i="15"/>
  <c r="I1056" i="15"/>
  <c r="I1124" i="15"/>
  <c r="I15" i="12"/>
  <c r="L144" i="12" s="1"/>
  <c r="I32" i="12"/>
  <c r="L145" i="12" s="1"/>
  <c r="I66" i="12"/>
  <c r="L147" i="12" s="1"/>
  <c r="I100" i="12"/>
  <c r="L149" i="12" s="1"/>
  <c r="I134" i="12"/>
  <c r="L151" i="12" s="1"/>
  <c r="I83" i="12"/>
  <c r="L148" i="12" s="1"/>
  <c r="I117" i="12"/>
  <c r="L150" i="12" s="1"/>
  <c r="I49" i="12"/>
  <c r="L146" i="12" s="1"/>
  <c r="I49" i="11"/>
  <c r="L78" i="11" s="1"/>
  <c r="I66" i="11"/>
  <c r="L79" i="11" s="1"/>
  <c r="I32" i="11"/>
  <c r="L77" i="11" s="1"/>
  <c r="I32" i="10"/>
  <c r="L162" i="10" s="1"/>
  <c r="I66" i="10"/>
  <c r="L164" i="10" s="1"/>
  <c r="I100" i="10"/>
  <c r="L166" i="10" s="1"/>
  <c r="I134" i="10"/>
  <c r="L168" i="10" s="1"/>
  <c r="I15" i="10"/>
  <c r="L161" i="10" s="1"/>
  <c r="I49" i="10"/>
  <c r="L163" i="10" s="1"/>
  <c r="I117" i="10"/>
  <c r="L167" i="10" s="1"/>
  <c r="I151" i="10"/>
  <c r="L169" i="10" s="1"/>
  <c r="I66" i="9"/>
  <c r="L147" i="9" s="1"/>
  <c r="I134" i="9"/>
  <c r="L151" i="9" s="1"/>
  <c r="I32" i="9"/>
  <c r="L145" i="9" s="1"/>
  <c r="I15" i="9"/>
  <c r="L144" i="9" s="1"/>
  <c r="I49" i="9"/>
  <c r="L146" i="9" s="1"/>
  <c r="I83" i="9"/>
  <c r="L148" i="9" s="1"/>
  <c r="I117" i="9"/>
  <c r="L150" i="9" s="1"/>
  <c r="I49" i="8"/>
  <c r="L61" i="8" s="1"/>
  <c r="I15" i="8"/>
  <c r="L59" i="8" s="1"/>
  <c r="I32" i="8"/>
  <c r="L60" i="8" s="1"/>
  <c r="I15" i="7"/>
  <c r="L110" i="7" s="1"/>
  <c r="I32" i="7"/>
  <c r="L111" i="7" s="1"/>
  <c r="I66" i="7"/>
  <c r="L113" i="7" s="1"/>
  <c r="I100" i="7"/>
  <c r="L115" i="7" s="1"/>
  <c r="I15" i="5"/>
  <c r="L110" i="5" s="1"/>
  <c r="I49" i="5"/>
  <c r="L112" i="5" s="1"/>
  <c r="I83" i="5"/>
  <c r="L114" i="5" s="1"/>
  <c r="I32" i="5"/>
  <c r="L111" i="5" s="1"/>
  <c r="I100" i="5"/>
  <c r="L115" i="5" s="1"/>
  <c r="I83" i="4"/>
  <c r="L114" i="4" s="1"/>
  <c r="I49" i="4"/>
  <c r="L112" i="4" s="1"/>
  <c r="I15" i="4"/>
  <c r="L110" i="4" s="1"/>
  <c r="I100" i="4"/>
  <c r="L115" i="4" s="1"/>
  <c r="I49" i="3"/>
  <c r="L95" i="3" s="1"/>
  <c r="I66" i="3"/>
  <c r="L96" i="3" s="1"/>
  <c r="I32" i="3"/>
  <c r="L94" i="3" s="1"/>
  <c r="I15" i="3"/>
  <c r="L93" i="3" s="1"/>
  <c r="I83" i="3"/>
  <c r="L97" i="3" s="1"/>
  <c r="I15" i="2"/>
  <c r="L42" i="2" s="1"/>
  <c r="I32" i="1"/>
  <c r="L77" i="1" s="1"/>
  <c r="I65" i="1"/>
  <c r="L79" i="1" s="1"/>
  <c r="I15" i="1"/>
  <c r="L76" i="1" s="1"/>
</calcChain>
</file>

<file path=xl/sharedStrings.xml><?xml version="1.0" encoding="utf-8"?>
<sst xmlns="http://schemas.openxmlformats.org/spreadsheetml/2006/main" count="4484" uniqueCount="677">
  <si>
    <t>Gazal-020 Nefteta</t>
  </si>
  <si>
    <t>Geboren/Dátum narodenia: 7.5.2020</t>
  </si>
  <si>
    <t xml:space="preserve">Züchter/Chovateľ:  </t>
  </si>
  <si>
    <t>Fam. Hemmer</t>
  </si>
  <si>
    <t>Pichling 268, 8510 Stainz</t>
  </si>
  <si>
    <t xml:space="preserve">Besitzer/Majiteľ: </t>
  </si>
  <si>
    <t>4964 Gazal XIX-4</t>
  </si>
  <si>
    <t>Gazal XIX Paris</t>
  </si>
  <si>
    <t>Majesta</t>
  </si>
  <si>
    <t>Gazal-707</t>
  </si>
  <si>
    <t>Burgas-137</t>
  </si>
  <si>
    <t>Nofretete</t>
  </si>
  <si>
    <t>(geboren 2020)</t>
  </si>
  <si>
    <t>Shagya - Araber</t>
  </si>
  <si>
    <t xml:space="preserve">Hadban - 001 </t>
  </si>
  <si>
    <t>Geboren/Dátum narodenia: 9.3.2020</t>
  </si>
  <si>
    <t>Hoppenberger Franz u. Anneliese</t>
  </si>
  <si>
    <t>Brand 10, 5270 Mauerkirchen</t>
  </si>
  <si>
    <t>Avramov Bernadette</t>
  </si>
  <si>
    <t>Helpfau 7, 5261 Uttendorf</t>
  </si>
  <si>
    <t>Maluk (Hadban)</t>
  </si>
  <si>
    <t>Merlin (Hadban-79)</t>
  </si>
  <si>
    <t>Ghalion - 624</t>
  </si>
  <si>
    <t>Alien ( Koheilan)</t>
  </si>
  <si>
    <t>Graf Sandor-555</t>
  </si>
  <si>
    <t>Gazal-43 (Alali)</t>
  </si>
  <si>
    <t>O’Bajan VII-7</t>
  </si>
  <si>
    <t>Geboren/Dátum narodenia: 1.5.2020</t>
  </si>
  <si>
    <t>Zdeněk Peter</t>
  </si>
  <si>
    <t>Horní Dubová Hora 7, 471 41 Dubá</t>
  </si>
  <si>
    <t>2541 O’Bajan VII-CZ Pagát</t>
  </si>
  <si>
    <t>2904 Pamino</t>
  </si>
  <si>
    <t>199 Gazal XIII</t>
  </si>
  <si>
    <t>Pici (O’Bajan XVIII-5)</t>
  </si>
  <si>
    <t>Batan O’Bajan XVIII</t>
  </si>
  <si>
    <t>189 Gazal XII-1</t>
  </si>
  <si>
    <t xml:space="preserve">Dahoman XV-1 </t>
  </si>
  <si>
    <t>Geboren/Dátum narodenia: 12.5.2020</t>
  </si>
  <si>
    <t>NŽ “Topoľčianky“ š.p.</t>
  </si>
  <si>
    <t>Parková 13, 951 93 Topoľčianky</t>
  </si>
  <si>
    <t>2943 Dahoman XV</t>
  </si>
  <si>
    <t>4 Dahoman XI</t>
  </si>
  <si>
    <t>583 Koheilan IV-57</t>
  </si>
  <si>
    <t>667 Sig. Bagdady III-11</t>
  </si>
  <si>
    <t>Siglavy Bagdady III</t>
  </si>
  <si>
    <t>346 Tobrok-54</t>
  </si>
  <si>
    <t>A</t>
  </si>
  <si>
    <t>B</t>
  </si>
  <si>
    <t>C</t>
  </si>
  <si>
    <t>Priemer zn.</t>
  </si>
  <si>
    <t>Typ/Typ</t>
  </si>
  <si>
    <t>Kopf/Hlava</t>
  </si>
  <si>
    <t>Hals/Krk</t>
  </si>
  <si>
    <t>Körper/telo</t>
  </si>
  <si>
    <t>Fundament/Fundament</t>
  </si>
  <si>
    <t>Schritt/Krok</t>
  </si>
  <si>
    <t>Trab/Klus</t>
  </si>
  <si>
    <t>Gesamtnote/Celkovo</t>
  </si>
  <si>
    <t>Kuhaylan Zaid - 004</t>
  </si>
  <si>
    <t>Geboren/Dátum narodenia: 29.4.2020</t>
  </si>
  <si>
    <t>Kögl Franz</t>
  </si>
  <si>
    <t>Fischamender Str. 59, 2460 Bruck a.d. Leitha</t>
  </si>
  <si>
    <t>Kuhaylan Zaid-906 (Frost)</t>
  </si>
  <si>
    <t>Fram</t>
  </si>
  <si>
    <t>Martha</t>
  </si>
  <si>
    <t>Shagya-212 (Judy)</t>
  </si>
  <si>
    <t>Shagya Burla</t>
  </si>
  <si>
    <t>Shagya XXV-38</t>
  </si>
  <si>
    <t>Saklawi I-006 (Raven)</t>
  </si>
  <si>
    <t>Geboren/Dátum narodenia: 19.5.2020</t>
  </si>
  <si>
    <t>Spörk Ramona</t>
  </si>
  <si>
    <t>Hauptstr. 187, 7552 Stinatz</t>
  </si>
  <si>
    <t>Saklawi I-931 Rashid</t>
  </si>
  <si>
    <t>Hadban</t>
  </si>
  <si>
    <t>Heifa</t>
  </si>
  <si>
    <t>Shagya 789 Gina</t>
  </si>
  <si>
    <t>Shagya – 359 Ramses</t>
  </si>
  <si>
    <t>Ibn Galal-960</t>
  </si>
  <si>
    <t xml:space="preserve">Sheyni </t>
  </si>
  <si>
    <t>Geboren/Dátum narodenia: 11.4.2019</t>
  </si>
  <si>
    <t>Ing. Adam Zagora</t>
  </si>
  <si>
    <t>Luční 203, 737 01 Český Těšín</t>
  </si>
  <si>
    <t>CZE</t>
  </si>
  <si>
    <t>Koheilan XI-CZ Split</t>
  </si>
  <si>
    <t>Koheilan I-CZ</t>
  </si>
  <si>
    <t>Sára CZ-Sh-A-77</t>
  </si>
  <si>
    <t>Sheursa CZ-Sh-A-272</t>
  </si>
  <si>
    <t>Koheilan V-CZ Ursus</t>
  </si>
  <si>
    <t>Sheraky</t>
  </si>
  <si>
    <t>O’Bajan IX-4 SK (Wera)</t>
  </si>
  <si>
    <t>Geboren/Dátum narodenia: 15.4.2019</t>
  </si>
  <si>
    <t>Katarína Rovná, Monty-Ranč</t>
  </si>
  <si>
    <t>Jilemnického 885/32, 972 13 N. Pravno</t>
  </si>
  <si>
    <t>SVK</t>
  </si>
  <si>
    <t>99 O’Bajan IX</t>
  </si>
  <si>
    <t>O’Bajan XXVI (Báb)</t>
  </si>
  <si>
    <t>258 O’Bajan XVIII</t>
  </si>
  <si>
    <t>Saturn 4 SK/Winona</t>
  </si>
  <si>
    <t>3432 Saturn</t>
  </si>
  <si>
    <t>Shagya XXVI-1 SK</t>
  </si>
  <si>
    <t>Koheilan XV-4</t>
  </si>
  <si>
    <t>Geboren/Dátum narodenia: 31.1.2019</t>
  </si>
  <si>
    <t>Bábolna Nemzeti Ménesbirtok</t>
  </si>
  <si>
    <t>H-29443 Bábolna Mészaros str.1</t>
  </si>
  <si>
    <t>HUN</t>
  </si>
  <si>
    <t>5724 Koheilan Kopány P</t>
  </si>
  <si>
    <t>Koheilan XXXIII-39</t>
  </si>
  <si>
    <t xml:space="preserve">Sig. Bagdady XVI-2 </t>
  </si>
  <si>
    <t>Shagya VIII-1</t>
  </si>
  <si>
    <t>5184 Shagya V-4</t>
  </si>
  <si>
    <t>260 Kemir V</t>
  </si>
  <si>
    <t>Koheilan XV-2</t>
  </si>
  <si>
    <t>Geboren/Dátum narodenia: 28.1.2019</t>
  </si>
  <si>
    <t>274 Shagya VI</t>
  </si>
  <si>
    <t>3436 Shagya III-1</t>
  </si>
  <si>
    <t>253 Kemir V</t>
  </si>
  <si>
    <t>O’Bajan VI-1</t>
  </si>
  <si>
    <t>Geboren/Dátum narodenia: 9.4.2019</t>
  </si>
  <si>
    <t>2523 O’Bajan VI-CZ Maghreb</t>
  </si>
  <si>
    <t>O’Bajan IV-CZ</t>
  </si>
  <si>
    <t xml:space="preserve">Pici (O’Bajan XVIII-5) </t>
  </si>
  <si>
    <t>Rába</t>
  </si>
  <si>
    <t>4553 O’Bajan XVIII-7</t>
  </si>
  <si>
    <t>Shagya V-1</t>
  </si>
  <si>
    <t>O’Bajan -2 Odyseus</t>
  </si>
  <si>
    <t>Geboren/Dátum narodenia: 29.3.2019</t>
  </si>
  <si>
    <t>O’Bajan XXVI Bekecs</t>
  </si>
  <si>
    <t>O’Bajan XVIII</t>
  </si>
  <si>
    <t>Mersuch I-4 SK</t>
  </si>
  <si>
    <t>Mersuch I Topáz</t>
  </si>
  <si>
    <t>Kemír Džilda</t>
  </si>
  <si>
    <t>Gazal-917 El Sandokahn</t>
  </si>
  <si>
    <t>Geboren/Dátum narodenia: 12.3.2019</t>
  </si>
  <si>
    <t>AUT</t>
  </si>
  <si>
    <t>El Kalu-29</t>
  </si>
  <si>
    <t>Gamiro (Gazal)</t>
  </si>
  <si>
    <t>Gasha-317</t>
  </si>
  <si>
    <t>Saklawi I-718 Shagira</t>
  </si>
  <si>
    <t>Sahiba</t>
  </si>
  <si>
    <t>Kemír II-1 SK ( Mieroslav)</t>
  </si>
  <si>
    <t>Geboren/Dátum narodenia: 25.2.2019</t>
  </si>
  <si>
    <t>Čalkovský Aaron Alexander</t>
  </si>
  <si>
    <t>Štefanovičová 43, 951 15 Mojmírovce</t>
  </si>
  <si>
    <t>3881 Kemír II</t>
  </si>
  <si>
    <t>233 Kemír</t>
  </si>
  <si>
    <t>404 Shagya XXII-17</t>
  </si>
  <si>
    <t>4497 Dahoman XI-49</t>
  </si>
  <si>
    <t>32 Horodenka</t>
  </si>
  <si>
    <t>Shagya VI-2</t>
  </si>
  <si>
    <t>Geboren/Dátum narodenia: 15.2.2019</t>
  </si>
  <si>
    <t>2906 Shagal</t>
  </si>
  <si>
    <t>162 Amer</t>
  </si>
  <si>
    <t>Sig. Bagdady VIII-1</t>
  </si>
  <si>
    <t>Lajosmizse SB 308</t>
  </si>
  <si>
    <t>262 Shagya V</t>
  </si>
  <si>
    <t>Koheilan XV-3</t>
  </si>
  <si>
    <t>Geboren/Dátum narodenia: 29.1.2019</t>
  </si>
  <si>
    <t>263 Gazal XVII</t>
  </si>
  <si>
    <t>Gazal XIII-1</t>
  </si>
  <si>
    <t>157 Farag II</t>
  </si>
  <si>
    <t>Mersuch Firenze</t>
  </si>
  <si>
    <t>Geboren/Dátum narodenia: 25.3.2019</t>
  </si>
  <si>
    <t>Kontár Gergö</t>
  </si>
  <si>
    <t>7342 Mágocs, Dózsa Gy.u 53/A</t>
  </si>
  <si>
    <t>3928 Mersuch XXII-8</t>
  </si>
  <si>
    <t>Mersuch XXII</t>
  </si>
  <si>
    <t xml:space="preserve">Koheilan XXXIII-18 </t>
  </si>
  <si>
    <t>Siglavy Bagdady Fruzsi</t>
  </si>
  <si>
    <t>Lajosmizje SB - 308</t>
  </si>
  <si>
    <t>O’Bajan XXI-Flóra</t>
  </si>
  <si>
    <t>Hadban-828 (Saphira)</t>
  </si>
  <si>
    <t>Geboren/Dátum narodenia: 26.3.2018</t>
  </si>
  <si>
    <t>Tirkhan</t>
  </si>
  <si>
    <t>Ramiro</t>
  </si>
  <si>
    <t>Tifla</t>
  </si>
  <si>
    <t>Dahoman-211</t>
  </si>
  <si>
    <t>Dahoman A</t>
  </si>
  <si>
    <t>Shantana-22</t>
  </si>
  <si>
    <t>Geboren/Dátum narodenia: 9.4.2018</t>
  </si>
  <si>
    <t>Gazal XXI-4</t>
  </si>
  <si>
    <t>Gazal XIX-5</t>
  </si>
  <si>
    <t>Tikrit al samarra</t>
  </si>
  <si>
    <t>Geboren/Dátum narodenia: 6.5.2018</t>
  </si>
  <si>
    <t>Gestüt samarrastud Al Samarraie</t>
  </si>
  <si>
    <t>Grundmühle 1, 361 99 Rotenburg</t>
  </si>
  <si>
    <t>GER</t>
  </si>
  <si>
    <t>Komet</t>
  </si>
  <si>
    <t>Kosmonaut</t>
  </si>
  <si>
    <t xml:space="preserve">Samora </t>
  </si>
  <si>
    <t>Tessa al samarra</t>
  </si>
  <si>
    <t>Zoltan Ibn Zela</t>
  </si>
  <si>
    <t>Tamunis</t>
  </si>
  <si>
    <t>Dahoman XIV-7 SK (Dahara)</t>
  </si>
  <si>
    <t>Geboren/Dátum narodenia: 15.6.2018</t>
  </si>
  <si>
    <t>Körössy Róbert</t>
  </si>
  <si>
    <t xml:space="preserve">Janík 67, 044 05 </t>
  </si>
  <si>
    <t>5217 Dahoman XIV</t>
  </si>
  <si>
    <t>Dahoman XXXIX</t>
  </si>
  <si>
    <t>Mersuch XIX-16</t>
  </si>
  <si>
    <t>4428 El Sbaa I-13 SK</t>
  </si>
  <si>
    <t>3762 El Sbaa I</t>
  </si>
  <si>
    <t>Mersuch XXV-1</t>
  </si>
  <si>
    <t>Koheilan XIII-1 SK (Symfónia)</t>
  </si>
  <si>
    <t>Geboren/Dátum narodenia: 1.8.2018</t>
  </si>
  <si>
    <t>Farma GÍRETH</t>
  </si>
  <si>
    <t xml:space="preserve">Kaľamenová 10, 038 22 Slov. Pravno </t>
  </si>
  <si>
    <t>3843 Koheilan XIII</t>
  </si>
  <si>
    <t>Koheilan VIII</t>
  </si>
  <si>
    <t>Sig. Bagdady I-21</t>
  </si>
  <si>
    <t>4492 Makram 7 SK</t>
  </si>
  <si>
    <t>3550 Makram B</t>
  </si>
  <si>
    <t>Dahoman X-15</t>
  </si>
  <si>
    <t>Gazal V-39</t>
  </si>
  <si>
    <t>Geboren/Dátum narodenia: 22.3.2018</t>
  </si>
  <si>
    <t xml:space="preserve">Parková 13, 951 93 Topoľčianky </t>
  </si>
  <si>
    <t>41 Gazal V/Tuareg</t>
  </si>
  <si>
    <t>6 Gazal III</t>
  </si>
  <si>
    <t>365 Tobrok 75</t>
  </si>
  <si>
    <t>786 Sig. Bagdady VIII-28</t>
  </si>
  <si>
    <t>S. Bagdady VIII</t>
  </si>
  <si>
    <t>Gazal III-8</t>
  </si>
  <si>
    <t xml:space="preserve">Shagya-827 (Bino) </t>
  </si>
  <si>
    <t>Geboren/Dátum narodenia: 19.4.2018</t>
  </si>
  <si>
    <t>Raon</t>
  </si>
  <si>
    <t>Burla ( Sh. LVI-9)</t>
  </si>
  <si>
    <t>Shagya XXV-8</t>
  </si>
  <si>
    <t>232 Shagya XXV</t>
  </si>
  <si>
    <t>K. Urkub I-22</t>
  </si>
  <si>
    <t xml:space="preserve">Gazal Grand Grades </t>
  </si>
  <si>
    <t>Geboren/Dátum narodenia: 28.5.2018</t>
  </si>
  <si>
    <t>MVDr. Jana Pašková</t>
  </si>
  <si>
    <t>Česká republika</t>
  </si>
  <si>
    <t>Kinský Alexej</t>
  </si>
  <si>
    <t>Uhřínovice 52, 517 21 Voděrady</t>
  </si>
  <si>
    <t>Gazal II -CZ</t>
  </si>
  <si>
    <t>Gazal I-CZ</t>
  </si>
  <si>
    <t>Koheila Watana</t>
  </si>
  <si>
    <t>Safíja</t>
  </si>
  <si>
    <t>Shagya V-CZ</t>
  </si>
  <si>
    <t>Shakira</t>
  </si>
  <si>
    <t xml:space="preserve">Sophia </t>
  </si>
  <si>
    <t>Geboren/Dátum narodenia: 3.5.2017</t>
  </si>
  <si>
    <t>Hajek Petr</t>
  </si>
  <si>
    <t xml:space="preserve">Podhorská Ves 34, 382 83 </t>
  </si>
  <si>
    <t>Podhorská Ves 34, 382 83</t>
  </si>
  <si>
    <t>Siglavy Bagdady III-CZ</t>
  </si>
  <si>
    <t>Sig. Bagdady - 308</t>
  </si>
  <si>
    <t>Mersuch XX</t>
  </si>
  <si>
    <t>Skalinka</t>
  </si>
  <si>
    <t>Shagya VI-CZ</t>
  </si>
  <si>
    <t>Shanghai</t>
  </si>
  <si>
    <t xml:space="preserve">Siglavy Bagdady VIII-37 (Tara) </t>
  </si>
  <si>
    <t>Geboren/Dátum narodenia: 26.5.2017</t>
  </si>
  <si>
    <t>Siglavy Bagdady VIII</t>
  </si>
  <si>
    <t>Shagya XXII-26</t>
  </si>
  <si>
    <t>702 Gazal III-16</t>
  </si>
  <si>
    <t>Siglavy Bagdady I-8</t>
  </si>
  <si>
    <t xml:space="preserve">O’Bajan V-34 </t>
  </si>
  <si>
    <t>Geboren/Dátum narodenia: 29.6.2016</t>
  </si>
  <si>
    <t>75 O’Bajan V</t>
  </si>
  <si>
    <t>Kemír V</t>
  </si>
  <si>
    <t>722 Shagya XXVII-4</t>
  </si>
  <si>
    <t>Shagya XXVII Bónusz</t>
  </si>
  <si>
    <t>Sig. Bagdady I-18</t>
  </si>
  <si>
    <t xml:space="preserve">Kemir VII-6 </t>
  </si>
  <si>
    <t>Geboren/Dátum narodenia: 7.5.2015</t>
  </si>
  <si>
    <t>4555 Kemir V-5</t>
  </si>
  <si>
    <t>2102 Kemir IV-1</t>
  </si>
  <si>
    <t>193 Namora</t>
  </si>
  <si>
    <t>277 Gazal XIX</t>
  </si>
  <si>
    <t>3929 Paris</t>
  </si>
  <si>
    <t>259 O’Bajan XXIII</t>
  </si>
  <si>
    <t xml:space="preserve">Gazal XXI-1 </t>
  </si>
  <si>
    <t>Geboren/Dátum narodenia: 24.4.2017</t>
  </si>
  <si>
    <t>4965 Gazal XXI</t>
  </si>
  <si>
    <t>Gazal XIX</t>
  </si>
  <si>
    <t>153 Shagya XLVI</t>
  </si>
  <si>
    <t>Basra</t>
  </si>
  <si>
    <t>158 Ibn Galal I</t>
  </si>
  <si>
    <t xml:space="preserve">Kosma al sammarra </t>
  </si>
  <si>
    <t>Geboren/Dátum narodenia: 14.4.2017</t>
  </si>
  <si>
    <t>Olymp</t>
  </si>
  <si>
    <t>Olbia</t>
  </si>
  <si>
    <t>Kalinka</t>
  </si>
  <si>
    <t>Tawor</t>
  </si>
  <si>
    <t>Kehnia</t>
  </si>
  <si>
    <t>O’Bajan V-13</t>
  </si>
  <si>
    <t>Geboren/Dátum narodenia: 6.5.2015</t>
  </si>
  <si>
    <t>Siglavy Bagdady I-24</t>
  </si>
  <si>
    <t>Siglavy Bagdady I</t>
  </si>
  <si>
    <t>Koheilan IV-47</t>
  </si>
  <si>
    <t>O’Bajan V-32</t>
  </si>
  <si>
    <t>Geboren/Dátum narodenia: 7.6.2016</t>
  </si>
  <si>
    <t>Kuhailan Urkub I-20</t>
  </si>
  <si>
    <t>Kuhailan Urkub I</t>
  </si>
  <si>
    <t>Gazal XXI-10</t>
  </si>
  <si>
    <t>Geboren/Dátum narodenia: 14.5.2016</t>
  </si>
  <si>
    <t>R.N.P. Romsilva D.C.EA.C</t>
  </si>
  <si>
    <t>RA Hergehlia Radauti</t>
  </si>
  <si>
    <t>ROM</t>
  </si>
  <si>
    <t>Gazal XXI</t>
  </si>
  <si>
    <t>Gazal XVIII</t>
  </si>
  <si>
    <t>Dahoman XXXIX-19</t>
  </si>
  <si>
    <t>Koheilan XLII-10</t>
  </si>
  <si>
    <t>Koheilan XLII</t>
  </si>
  <si>
    <t>Shagya LXI-1</t>
  </si>
  <si>
    <t>Gazal – 309 (Saba)</t>
  </si>
  <si>
    <t>Geboren/Dátum narodenia: 2.5.2013</t>
  </si>
  <si>
    <t>Ing. Meindl Rudolf</t>
  </si>
  <si>
    <t>Wimpassing 9, A-5211 Lengau</t>
  </si>
  <si>
    <t>Soraya - 60</t>
  </si>
  <si>
    <t>Sarah - 831</t>
  </si>
  <si>
    <t>Listra Bint Kadina</t>
  </si>
  <si>
    <t>Geboren/Dátum narodenia: 27.4.2011</t>
  </si>
  <si>
    <t>Bosnjak Dario</t>
  </si>
  <si>
    <t>Chorvátsko</t>
  </si>
  <si>
    <t>CRO</t>
  </si>
  <si>
    <t>Fahrnleitner Walter</t>
  </si>
  <si>
    <t>Albersdorf 25, A-8200 Gleisdorf</t>
  </si>
  <si>
    <t>Shagya Weiss</t>
  </si>
  <si>
    <t>Sharka</t>
  </si>
  <si>
    <t>Lira Bint Kadina</t>
  </si>
  <si>
    <t>Kuhaylan Zaid-Sokol</t>
  </si>
  <si>
    <t>Kadina XXXIV</t>
  </si>
  <si>
    <t>Shagya – 212 (Judy)</t>
  </si>
  <si>
    <t>Geboren/Dátum narodenia: 12.2.2012</t>
  </si>
  <si>
    <t>Kuh. Urkub I-22</t>
  </si>
  <si>
    <t>Saklawi I-453 Jakse Jemenujem</t>
  </si>
  <si>
    <t>Geboren/Dátum narodenia: 2.6.2014</t>
  </si>
  <si>
    <t>Adensamer Florian</t>
  </si>
  <si>
    <t>Rakúsko</t>
  </si>
  <si>
    <t>FAD Holding GmbH.</t>
  </si>
  <si>
    <t>Rennbahn Freudenau,1020 Wien</t>
  </si>
  <si>
    <t>673 Saklavi I-CZ</t>
  </si>
  <si>
    <t>415 Gallus</t>
  </si>
  <si>
    <t>247 Gazal I-2</t>
  </si>
  <si>
    <t>Jedda</t>
  </si>
  <si>
    <t>Joshua</t>
  </si>
  <si>
    <t>Fedra</t>
  </si>
  <si>
    <t>O’Bajan XXVIII-6</t>
  </si>
  <si>
    <t>Geboren/Dátum narodenia: 12.5.2014</t>
  </si>
  <si>
    <t>4130 O’Bajan XXIII Basa</t>
  </si>
  <si>
    <t>3350 Basco</t>
  </si>
  <si>
    <t>O’Bajan XVIII-7</t>
  </si>
  <si>
    <t>Gazal XIV-2</t>
  </si>
  <si>
    <t>2890 Gazal XI-4</t>
  </si>
  <si>
    <t>Geboren/Dátum narodenia: 8.4.2011</t>
  </si>
  <si>
    <t>Nagycsere Sh. 138</t>
  </si>
  <si>
    <t>127 Gazal XIII</t>
  </si>
  <si>
    <t>190 Shagya I</t>
  </si>
  <si>
    <t>Shagya XXXIX-1-1</t>
  </si>
  <si>
    <t>Shagya XLVI</t>
  </si>
  <si>
    <t>Koheilan Rubin</t>
  </si>
  <si>
    <t>Geboren/Dátum narodenia: 10.5.2014</t>
  </si>
  <si>
    <t>Tóth József</t>
  </si>
  <si>
    <t>7255 Nagyberki Petöfi S. u. 20</t>
  </si>
  <si>
    <t>Izsófalva Koheilan-49 Kenitra</t>
  </si>
  <si>
    <t>Koheilan III-9</t>
  </si>
  <si>
    <t>Mabrouk</t>
  </si>
  <si>
    <t>Shagya Rezeda</t>
  </si>
  <si>
    <t>Shagya III-1</t>
  </si>
  <si>
    <t>Sig. Bagdady Ria</t>
  </si>
  <si>
    <t>Shadiia al samarra</t>
  </si>
  <si>
    <t>Geboren/Dátum narodenia: 14.3.2012</t>
  </si>
  <si>
    <t>Samora</t>
  </si>
  <si>
    <t>Shagyra</t>
  </si>
  <si>
    <t>Shagyr</t>
  </si>
  <si>
    <t>Dahoman Bogár</t>
  </si>
  <si>
    <t>Geboren/Dátum narodenia: 30.6.2012</t>
  </si>
  <si>
    <t>Jakab Gizella Ildikó</t>
  </si>
  <si>
    <t>Amazon Arabians, Parád</t>
  </si>
  <si>
    <t>Ing. Glodeková Pavlína</t>
  </si>
  <si>
    <t>Hrochov 114, 798 45 Lipová-Hrochov</t>
  </si>
  <si>
    <t>Dahoman XXXIX-22</t>
  </si>
  <si>
    <t>Shagya Dáma</t>
  </si>
  <si>
    <t>Répásp. Shagya-10</t>
  </si>
  <si>
    <t>O’Bajan Sahib</t>
  </si>
  <si>
    <t>Saklavi VII-CZ (Sonador)</t>
  </si>
  <si>
    <t>Geboren/Dátum narodenia: 15.5.2011</t>
  </si>
  <si>
    <t>Niemiec Czeslaw</t>
  </si>
  <si>
    <t>Luční 283, 737 01 Český Těšín</t>
  </si>
  <si>
    <t>SONTINI SPEED s.r.o.</t>
  </si>
  <si>
    <t>Rybná 716/24, 110 00 Praha 1</t>
  </si>
  <si>
    <t>Shamir Ibn Ansata Sinan</t>
  </si>
  <si>
    <t>Ansata Sinan</t>
  </si>
  <si>
    <t>Harima</t>
  </si>
  <si>
    <t>Sahara</t>
  </si>
  <si>
    <t>Sig. Bagdady II-CZ</t>
  </si>
  <si>
    <t>Shagya Damil</t>
  </si>
  <si>
    <t>Geboren/Dátum narodenia: 29.4.2014</t>
  </si>
  <si>
    <t>Baumann Lajos</t>
  </si>
  <si>
    <t>8052 Fehérvárcsurgó Dózsa György u.2.</t>
  </si>
  <si>
    <t>3887 Shagya LIX-16</t>
  </si>
  <si>
    <t>Shagya LIX</t>
  </si>
  <si>
    <t>Dahoman XXXI-73</t>
  </si>
  <si>
    <t>1961 Shagya Diamon</t>
  </si>
  <si>
    <t>3312 Shagya II-5</t>
  </si>
  <si>
    <t>Dahoman XXXI-119</t>
  </si>
  <si>
    <t>Shahim Des Charmes</t>
  </si>
  <si>
    <t>Geboren/Dátum narodenia: 12.5.2011</t>
  </si>
  <si>
    <t>Edda Haas</t>
  </si>
  <si>
    <t>47 Bis Route De Luxwuil, Elevage des Charmes 7300</t>
  </si>
  <si>
    <t>FRA</t>
  </si>
  <si>
    <t>Gazal Golyó</t>
  </si>
  <si>
    <t>Paris</t>
  </si>
  <si>
    <t xml:space="preserve">O’Bajan XVIII-5 </t>
  </si>
  <si>
    <t>Sziena 59</t>
  </si>
  <si>
    <t>Magdan</t>
  </si>
  <si>
    <t>Shagya LIX 4 Tina</t>
  </si>
  <si>
    <t>Kavalon</t>
  </si>
  <si>
    <t>Geboren/Dátum narodenia: 7.4.2011</t>
  </si>
  <si>
    <t>Takrim Arabians o.s.</t>
  </si>
  <si>
    <t>Milevo 25, 349 01 Stříbro</t>
  </si>
  <si>
    <t xml:space="preserve">Dušek Pavel </t>
  </si>
  <si>
    <t xml:space="preserve">Všestary 175, 503 12 </t>
  </si>
  <si>
    <t>745 O’Bajan II-CZ</t>
  </si>
  <si>
    <t>O’Bajan I-CZ</t>
  </si>
  <si>
    <t>Akira/Sága</t>
  </si>
  <si>
    <t>78/20 Kassey</t>
  </si>
  <si>
    <t>Kassandra</t>
  </si>
  <si>
    <t>Gazal VIII-16</t>
  </si>
  <si>
    <t>60 Gazal VIII</t>
  </si>
  <si>
    <t>Kasr El Nil I-4</t>
  </si>
  <si>
    <t>606 Kuhailan Urkub I-22</t>
  </si>
  <si>
    <t>Koheilan III-55</t>
  </si>
  <si>
    <t>Gazal X</t>
  </si>
  <si>
    <t>Geboren/Dátum narodenia: 4.4.2014</t>
  </si>
  <si>
    <t>561 Koheilan IV-47</t>
  </si>
  <si>
    <t>Koheilan IV</t>
  </si>
  <si>
    <t>Hamadan 1</t>
  </si>
  <si>
    <t>Shagya XXXV</t>
  </si>
  <si>
    <t>Geboren/Dátum narodenia: 15.5.2014</t>
  </si>
  <si>
    <t>54 Shagya XXXII</t>
  </si>
  <si>
    <t>Shagya XXIX Sereth</t>
  </si>
  <si>
    <t>Shagya XXIV-9</t>
  </si>
  <si>
    <t>Siglavy Bagdady I-10</t>
  </si>
  <si>
    <t>Watani 18</t>
  </si>
  <si>
    <t>El – Sbaa XV-38</t>
  </si>
  <si>
    <t>Geboren/Dátum narodenia: 11.4.2012</t>
  </si>
  <si>
    <t>R.N.P. ROMSILVA D.C.EA.C.</t>
  </si>
  <si>
    <t xml:space="preserve">RA Herghelia Radauti </t>
  </si>
  <si>
    <t>Statul Roman Prin R.N.P. Romsilva</t>
  </si>
  <si>
    <t xml:space="preserve">Str. Petricani Nr.9A, </t>
  </si>
  <si>
    <t>El-Sbaa XV</t>
  </si>
  <si>
    <t>El-Sbaa XII</t>
  </si>
  <si>
    <t>Hadban XXVII-11</t>
  </si>
  <si>
    <t>Hadban XXXVII-13</t>
  </si>
  <si>
    <t>Hadban XXXVII</t>
  </si>
  <si>
    <t>Mersuch XXV-4</t>
  </si>
  <si>
    <t>Gazala</t>
  </si>
  <si>
    <t>Geboren/Dátum narodenia: 18.4.2000</t>
  </si>
  <si>
    <t>Gschiel Josef</t>
  </si>
  <si>
    <t>Altenberg 74, 8295 St. Johann</t>
  </si>
  <si>
    <t>Gazal XI-1</t>
  </si>
  <si>
    <t>Gazal XI</t>
  </si>
  <si>
    <t>88 Ibn Galal</t>
  </si>
  <si>
    <t>Gazal IX-4</t>
  </si>
  <si>
    <t xml:space="preserve">93 Shagya </t>
  </si>
  <si>
    <t>Shagya – 697 (Mokka)</t>
  </si>
  <si>
    <t>Geboren/Dátum narodenia: 8.5.2006</t>
  </si>
  <si>
    <t>Fokschaner Sarah</t>
  </si>
  <si>
    <t>Rueppfasse 13137, 1020 Wien</t>
  </si>
  <si>
    <t>Sahman</t>
  </si>
  <si>
    <t>Shagan</t>
  </si>
  <si>
    <t>Halima - 631</t>
  </si>
  <si>
    <t>Mirza - 372</t>
  </si>
  <si>
    <t>Shagya - 91</t>
  </si>
  <si>
    <t>Shagya XLVI-4</t>
  </si>
  <si>
    <t>Geboren/Dátum narodenia: 13.4.2010</t>
  </si>
  <si>
    <t>4965 Gazal XIX-5</t>
  </si>
  <si>
    <t>146 Shagya XLVI</t>
  </si>
  <si>
    <t>Dahoman XI-2 SK (Avalon)</t>
  </si>
  <si>
    <t>Geboren/Dátum narodenia: 20.8.2005</t>
  </si>
  <si>
    <t>Kaľamenová 10, 038 22 Slov. Pravno</t>
  </si>
  <si>
    <t>218 Dahoman X</t>
  </si>
  <si>
    <t>Shagya XXIII-10</t>
  </si>
  <si>
    <t>506 Hamadan 6</t>
  </si>
  <si>
    <t>191 Hamadan</t>
  </si>
  <si>
    <t>Shagya XXII-1</t>
  </si>
  <si>
    <t>Kemír I ( Kemír-9 SK)</t>
  </si>
  <si>
    <t>Geboren/Dátum narodenia: 27.6.2010</t>
  </si>
  <si>
    <t>Ing. Görözdi Peter</t>
  </si>
  <si>
    <t>Baloň 196, 930 01 Čiližská Radvaň</t>
  </si>
  <si>
    <t>Katarína Rovná, Monty - Ranč</t>
  </si>
  <si>
    <t>Jilemnického 885/32, 972 23 N. Pravno</t>
  </si>
  <si>
    <t>233 Kemir</t>
  </si>
  <si>
    <t>Siglavy Bagdady-2</t>
  </si>
  <si>
    <t>O’Bajan SVIII-5/Pici</t>
  </si>
  <si>
    <t>Gazal XII-1</t>
  </si>
  <si>
    <t>Kuhailan Zaid – 906 ( Frost)</t>
  </si>
  <si>
    <t>Geboren/Dátum narodenia: 19.2.2009</t>
  </si>
  <si>
    <t>Frangepan</t>
  </si>
  <si>
    <t>1255 Moka</t>
  </si>
  <si>
    <t xml:space="preserve">Martha </t>
  </si>
  <si>
    <t>Harapnik</t>
  </si>
  <si>
    <t>Matura</t>
  </si>
  <si>
    <t>O’Bajan Gondolat</t>
  </si>
  <si>
    <t>Geboren/Dátum narodenia: 27.4.2009</t>
  </si>
  <si>
    <t>Nagy Ferenc</t>
  </si>
  <si>
    <t>Mezötüri u.7., 5430 Tiszaföldvár</t>
  </si>
  <si>
    <t>Besitzer/Majiteľ:</t>
  </si>
  <si>
    <t>8052 Fehérvárcsurgó Dózsa György u.2</t>
  </si>
  <si>
    <t>3926 O’Bajan XVIII-1</t>
  </si>
  <si>
    <t>2597 Batan</t>
  </si>
  <si>
    <t>178 Juditha</t>
  </si>
  <si>
    <t>1890 Shagya Gina</t>
  </si>
  <si>
    <t>2981 Shagan</t>
  </si>
  <si>
    <t>1441 Shagya Gita</t>
  </si>
  <si>
    <t>Kemir VI-3</t>
  </si>
  <si>
    <t>Geboren/Dátum narodenia: 13.2.2008</t>
  </si>
  <si>
    <t>4062 Kemir V-2</t>
  </si>
  <si>
    <t>176 Majesta</t>
  </si>
  <si>
    <t>164 Gazal XI</t>
  </si>
  <si>
    <t>1807 Gazal IX-7</t>
  </si>
  <si>
    <t>113 Ibn Galal</t>
  </si>
  <si>
    <t>Shagya XXXIII</t>
  </si>
  <si>
    <t>MUDr. Slameňová Júlia</t>
  </si>
  <si>
    <t>Puškinova 1/14, 036 01 Martin</t>
  </si>
  <si>
    <t>Gajdošíková Martina</t>
  </si>
  <si>
    <t>Prečín 286, 018 15</t>
  </si>
  <si>
    <t>3638 Shagya XXXI</t>
  </si>
  <si>
    <t>2906 Shagya III</t>
  </si>
  <si>
    <t>3501 Farag II-7</t>
  </si>
  <si>
    <t>2029 Shagya XXV-16</t>
  </si>
  <si>
    <t>Gazal XI (Golyó)</t>
  </si>
  <si>
    <t>Geboren/Dátum narodenia: 14.5.2006</t>
  </si>
  <si>
    <t>Cerevisa Kft.</t>
  </si>
  <si>
    <t>2911 Mosca Kis u. 38</t>
  </si>
  <si>
    <t>Janík 67, 044 05 Košice</t>
  </si>
  <si>
    <t>3929 Gazal IV</t>
  </si>
  <si>
    <t>Bartok</t>
  </si>
  <si>
    <t>Pamina</t>
  </si>
  <si>
    <t>O’Bajan XVIII-5 Pici</t>
  </si>
  <si>
    <t>189 Gazal XII</t>
  </si>
  <si>
    <t>Shagya XXXII</t>
  </si>
  <si>
    <t>Geboren/Dátum narodenia: 29.8.2005</t>
  </si>
  <si>
    <t>24 Shagya XXIX Sereth</t>
  </si>
  <si>
    <t>Tura</t>
  </si>
  <si>
    <t>604 Shagya XXIV-9</t>
  </si>
  <si>
    <t>Shagya XXIV</t>
  </si>
  <si>
    <t>Koheilan III-39</t>
  </si>
  <si>
    <t>Dahoman XIII</t>
  </si>
  <si>
    <t>Geboren/Dátum narodenia: 2.1.2007</t>
  </si>
  <si>
    <t>Dahoman X</t>
  </si>
  <si>
    <t>584 Shagya XXIV-10</t>
  </si>
  <si>
    <t>Tobrok-54</t>
  </si>
  <si>
    <t xml:space="preserve">1. Klasse Jährlingsstuten </t>
  </si>
  <si>
    <t xml:space="preserve">2. Klasse Jährlingsstuten </t>
  </si>
  <si>
    <t>3. Klasse 2-Jährige Stuten</t>
  </si>
  <si>
    <t>(geboren 2019)</t>
  </si>
  <si>
    <t>Shaygya - Araber</t>
  </si>
  <si>
    <t>4. Klasse 2-Jährige Hengste</t>
  </si>
  <si>
    <t xml:space="preserve">5. Klasse  3 - Jährige Stuten </t>
  </si>
  <si>
    <t>(geboren 2018)</t>
  </si>
  <si>
    <t>6. Klasse 3-Jährige Hengste</t>
  </si>
  <si>
    <t>7. Klasse 4.-6. Jährige Stuten</t>
  </si>
  <si>
    <t>(geboren 2015-2017)</t>
  </si>
  <si>
    <t>8. Klasse 4.-6. Jährige Hengste</t>
  </si>
  <si>
    <t>geboren (2015-2017)</t>
  </si>
  <si>
    <t>9.Klasse 7.-10. Jährige Stuten</t>
  </si>
  <si>
    <t>(geboren 2011-2014)</t>
  </si>
  <si>
    <t>10. Klasse 7.-10. Jährige Hengste</t>
  </si>
  <si>
    <t>11. Klasse 11 - Jährige und ältere Stuten</t>
  </si>
  <si>
    <t>(geboren 2010 und ältere)</t>
  </si>
  <si>
    <t>12. Klasse 11 - Jährige und ältere Hengste</t>
  </si>
  <si>
    <t>INTERNATIONALES ZUCHTCHAMPIONAT FÜR SHAGYA - ARABER, LIPIZZANER</t>
  </si>
  <si>
    <t xml:space="preserve">        HUZULENPFERDE UND VOLLBLUTARABER</t>
  </si>
  <si>
    <t xml:space="preserve">                                          Topoľčianky 2. - 3. SEPTEMBER 2021</t>
  </si>
  <si>
    <t xml:space="preserve">                                                RICHTSLISTE</t>
  </si>
  <si>
    <t>St.numm.</t>
  </si>
  <si>
    <t>kôň/Pferd</t>
  </si>
  <si>
    <t>majiteľ/Besitzer</t>
  </si>
  <si>
    <t>Staat</t>
  </si>
  <si>
    <t xml:space="preserve">                                              Bewertung/Hodnotenie</t>
  </si>
  <si>
    <t>Platz</t>
  </si>
  <si>
    <t>Št.číslo</t>
  </si>
  <si>
    <t>typ/Typ</t>
  </si>
  <si>
    <t>hlava/Kopf</t>
  </si>
  <si>
    <t>krk/Hals</t>
  </si>
  <si>
    <t>telo/Körper</t>
  </si>
  <si>
    <t>fundament</t>
  </si>
  <si>
    <t>krok/Schritt</t>
  </si>
  <si>
    <t>klus/Trab</t>
  </si>
  <si>
    <t>Výs./Ergeb.</t>
  </si>
  <si>
    <t xml:space="preserve"> Jährlingsstuten </t>
  </si>
  <si>
    <t xml:space="preserve">1. Klasse </t>
  </si>
  <si>
    <t>(geboren 2020) Shagya - Araber</t>
  </si>
  <si>
    <t>Peter Görözdi</t>
  </si>
  <si>
    <t>Tamás Rombauer</t>
  </si>
  <si>
    <t>Ahmed Al Samarraie</t>
  </si>
  <si>
    <t>Rudolf Meindl</t>
  </si>
  <si>
    <t>Sabine Marchand</t>
  </si>
  <si>
    <t>1</t>
  </si>
  <si>
    <t>2</t>
  </si>
  <si>
    <t>4</t>
  </si>
  <si>
    <t>Rozhodcovia</t>
  </si>
  <si>
    <t>2. Klasse Jährlingshengste</t>
  </si>
  <si>
    <t>5</t>
  </si>
  <si>
    <t>Kuhaylan Zaid</t>
  </si>
  <si>
    <t xml:space="preserve">2. Klasse </t>
  </si>
  <si>
    <t xml:space="preserve"> Jährlingshengste</t>
  </si>
  <si>
    <t>7</t>
  </si>
  <si>
    <t>Sheyni</t>
  </si>
  <si>
    <t>8</t>
  </si>
  <si>
    <t>O´ Bajan IX-4 SK</t>
  </si>
  <si>
    <t>9</t>
  </si>
  <si>
    <t>10</t>
  </si>
  <si>
    <t>O´ Bajan VI-1</t>
  </si>
  <si>
    <t xml:space="preserve">3. Klasse </t>
  </si>
  <si>
    <t>(geboren 2019) Shagya - Araber</t>
  </si>
  <si>
    <t>12</t>
  </si>
  <si>
    <t>14</t>
  </si>
  <si>
    <t>Kemír II - 1 SK</t>
  </si>
  <si>
    <t xml:space="preserve">4. Klasse </t>
  </si>
  <si>
    <t>19</t>
  </si>
  <si>
    <t>20</t>
  </si>
  <si>
    <t>Koheilan XV - 3</t>
  </si>
  <si>
    <t>21</t>
  </si>
  <si>
    <t>Koheilan XIII - 1</t>
  </si>
  <si>
    <t>Gazal V - 39</t>
  </si>
  <si>
    <t xml:space="preserve">5. Klasse </t>
  </si>
  <si>
    <t>(geboren 2018) Shagya - Araber</t>
  </si>
  <si>
    <t>26</t>
  </si>
  <si>
    <t>Gazal Grand Grad</t>
  </si>
  <si>
    <t xml:space="preserve">6. Klasse </t>
  </si>
  <si>
    <t>2 - Jährige Stuten</t>
  </si>
  <si>
    <t xml:space="preserve"> 2 - Jährige Hengste</t>
  </si>
  <si>
    <t xml:space="preserve"> 3 - Jährige Stuten</t>
  </si>
  <si>
    <t xml:space="preserve"> 3 - Jährige Hengste </t>
  </si>
  <si>
    <t>28</t>
  </si>
  <si>
    <t>29</t>
  </si>
  <si>
    <t>31</t>
  </si>
  <si>
    <t xml:space="preserve">7. Klasse </t>
  </si>
  <si>
    <t>(geboren 2015-2017) Shagya - Araber</t>
  </si>
  <si>
    <t xml:space="preserve"> 4 - 6 Jährige Stuten</t>
  </si>
  <si>
    <t>34</t>
  </si>
  <si>
    <t>35</t>
  </si>
  <si>
    <t>18</t>
  </si>
  <si>
    <t xml:space="preserve">8. Klasse </t>
  </si>
  <si>
    <t xml:space="preserve"> 4 - 6 Jährige Hengste </t>
  </si>
  <si>
    <t>36</t>
  </si>
  <si>
    <t>37</t>
  </si>
  <si>
    <t>38</t>
  </si>
  <si>
    <t>39</t>
  </si>
  <si>
    <t xml:space="preserve">10. Klasse </t>
  </si>
  <si>
    <t xml:space="preserve">9. Klasse </t>
  </si>
  <si>
    <t>Mihail Lechkun</t>
  </si>
  <si>
    <t xml:space="preserve">7 - 10  Jährige Stuten </t>
  </si>
  <si>
    <t>(geboren 2011-2014) Shagya - Araber</t>
  </si>
  <si>
    <t>10. Klasse 7 -10  Jährige Hengste</t>
  </si>
  <si>
    <t>44</t>
  </si>
  <si>
    <t>45</t>
  </si>
  <si>
    <t>46</t>
  </si>
  <si>
    <t>47</t>
  </si>
  <si>
    <t>7 - 10  Jährige Hengste</t>
  </si>
  <si>
    <t>52</t>
  </si>
  <si>
    <t>53</t>
  </si>
  <si>
    <t>54</t>
  </si>
  <si>
    <t>55</t>
  </si>
  <si>
    <t xml:space="preserve">11. Klasse </t>
  </si>
  <si>
    <t xml:space="preserve"> 11 - Jährige und ältere Stuten </t>
  </si>
  <si>
    <t>(geboren 2010 und ältere) Shagya - Araber</t>
  </si>
  <si>
    <t>56</t>
  </si>
  <si>
    <t>57</t>
  </si>
  <si>
    <t>58</t>
  </si>
  <si>
    <t>59</t>
  </si>
  <si>
    <t xml:space="preserve">12. Klasse </t>
  </si>
  <si>
    <t xml:space="preserve">11 - Jährige und ältere Hengste </t>
  </si>
  <si>
    <t>Dahoman XV-6</t>
  </si>
  <si>
    <t>Dahoman XV - 6</t>
  </si>
  <si>
    <t>Hadban-001</t>
  </si>
  <si>
    <t>Katarína Rovná</t>
  </si>
  <si>
    <t xml:space="preserve">O´Bajan - 2 </t>
  </si>
  <si>
    <t>Hadban - 828</t>
  </si>
  <si>
    <t xml:space="preserve">Siglavy Bagdady VIII-37 </t>
  </si>
  <si>
    <t xml:space="preserve">Saklawi I-453 </t>
  </si>
  <si>
    <t xml:space="preserve">Kuhailan Zaid – 906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</si>
</sst>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sz val="10"/>
      <color rgb="FFFF0000"/>
      <name val="Arial CE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b/>
      <sz val="10"/>
      <color rgb="FFFF0000"/>
      <name val="Calibri"/>
      <family val="2"/>
    </font>
    <font>
      <b/>
      <sz val="20"/>
      <color rgb="FFFF0000"/>
      <name val="Calibri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11" fillId="0" borderId="4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2" fontId="0" fillId="0" borderId="5" xfId="0" applyNumberFormat="1" applyBorder="1"/>
    <xf numFmtId="0" fontId="11" fillId="2" borderId="3" xfId="0" applyFont="1" applyFill="1" applyBorder="1" applyAlignment="1">
      <alignment horizontal="justify" vertical="center" wrapText="1"/>
    </xf>
    <xf numFmtId="2" fontId="11" fillId="0" borderId="5" xfId="0" applyNumberFormat="1" applyFont="1" applyBorder="1" applyAlignment="1">
      <alignment horizontal="justify" vertical="center" wrapText="1"/>
    </xf>
    <xf numFmtId="2" fontId="11" fillId="0" borderId="2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/>
    <xf numFmtId="0" fontId="6" fillId="0" borderId="0" xfId="0" applyFont="1" applyBorder="1" applyAlignment="1">
      <alignment vertical="center" wrapText="1"/>
    </xf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0" fillId="0" borderId="0" xfId="0" applyBorder="1"/>
    <xf numFmtId="0" fontId="15" fillId="0" borderId="0" xfId="0" applyFont="1" applyAlignment="1">
      <alignment horizontal="justify" vertical="center"/>
    </xf>
    <xf numFmtId="0" fontId="13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2" fillId="0" borderId="0" xfId="0" applyFont="1" applyBorder="1"/>
    <xf numFmtId="0" fontId="18" fillId="3" borderId="0" xfId="0" applyFont="1" applyFill="1" applyAlignment="1">
      <alignment horizontal="justify" vertical="center"/>
    </xf>
    <xf numFmtId="0" fontId="19" fillId="3" borderId="0" xfId="0" applyFont="1" applyFill="1"/>
    <xf numFmtId="0" fontId="19" fillId="0" borderId="0" xfId="0" applyFont="1"/>
    <xf numFmtId="0" fontId="19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Border="1"/>
    <xf numFmtId="0" fontId="3" fillId="0" borderId="0" xfId="0" applyFont="1" applyFill="1" applyBorder="1"/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justify" vertical="center" wrapText="1"/>
    </xf>
    <xf numFmtId="2" fontId="0" fillId="0" borderId="0" xfId="0" applyNumberFormat="1" applyFill="1" applyBorder="1"/>
    <xf numFmtId="0" fontId="2" fillId="0" borderId="0" xfId="0" applyFont="1" applyFill="1" applyBorder="1"/>
    <xf numFmtId="2" fontId="11" fillId="0" borderId="0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21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5" fillId="0" borderId="7" xfId="0" applyFont="1" applyBorder="1" applyAlignment="1">
      <alignment horizontal="center"/>
    </xf>
    <xf numFmtId="49" fontId="25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25" fillId="0" borderId="7" xfId="0" applyFont="1" applyBorder="1" applyAlignment="1">
      <alignment horizontal="left"/>
    </xf>
    <xf numFmtId="0" fontId="25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5" fillId="0" borderId="7" xfId="0" applyFont="1" applyBorder="1" applyAlignment="1">
      <alignment vertical="center"/>
    </xf>
    <xf numFmtId="2" fontId="0" fillId="0" borderId="7" xfId="0" applyNumberFormat="1" applyBorder="1" applyAlignment="1">
      <alignment horizontal="center"/>
    </xf>
    <xf numFmtId="0" fontId="4" fillId="0" borderId="0" xfId="0" applyFont="1" applyAlignment="1">
      <alignment vertical="center"/>
    </xf>
    <xf numFmtId="0" fontId="25" fillId="0" borderId="7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5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2" fillId="0" borderId="7" xfId="0" applyFont="1" applyBorder="1"/>
    <xf numFmtId="49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vertical="center"/>
    </xf>
    <xf numFmtId="0" fontId="25" fillId="0" borderId="7" xfId="0" applyFont="1" applyBorder="1" applyAlignment="1">
      <alignment horizontal="center"/>
    </xf>
    <xf numFmtId="49" fontId="30" fillId="0" borderId="7" xfId="0" applyNumberFormat="1" applyFont="1" applyBorder="1" applyAlignment="1">
      <alignment horizontal="center"/>
    </xf>
    <xf numFmtId="0" fontId="30" fillId="0" borderId="7" xfId="0" applyFont="1" applyBorder="1" applyAlignment="1">
      <alignment horizontal="left"/>
    </xf>
    <xf numFmtId="0" fontId="30" fillId="0" borderId="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2" fontId="31" fillId="0" borderId="7" xfId="0" applyNumberFormat="1" applyFont="1" applyBorder="1" applyAlignment="1">
      <alignment horizontal="center"/>
    </xf>
    <xf numFmtId="0" fontId="31" fillId="0" borderId="0" xfId="0" applyFont="1"/>
    <xf numFmtId="0" fontId="27" fillId="0" borderId="7" xfId="0" applyFont="1" applyBorder="1" applyAlignment="1">
      <alignment vertical="center"/>
    </xf>
    <xf numFmtId="0" fontId="13" fillId="0" borderId="7" xfId="0" applyFont="1" applyBorder="1"/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9" fillId="0" borderId="0" xfId="0" applyFont="1" applyAlignment="1">
      <alignment horizontal="justify" vertical="center"/>
    </xf>
    <xf numFmtId="0" fontId="27" fillId="0" borderId="10" xfId="0" applyFont="1" applyBorder="1" applyAlignment="1">
      <alignment horizontal="center" vertical="center"/>
    </xf>
    <xf numFmtId="0" fontId="36" fillId="0" borderId="0" xfId="0" applyFont="1" applyBorder="1" applyAlignment="1">
      <alignment vertical="center" wrapText="1"/>
    </xf>
    <xf numFmtId="0" fontId="30" fillId="0" borderId="1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2" fontId="41" fillId="0" borderId="7" xfId="0" applyNumberFormat="1" applyFont="1" applyBorder="1" applyAlignment="1">
      <alignment horizontal="center"/>
    </xf>
    <xf numFmtId="0" fontId="31" fillId="0" borderId="7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0" fillId="0" borderId="0" xfId="0" applyFont="1"/>
    <xf numFmtId="0" fontId="1" fillId="0" borderId="7" xfId="0" applyFont="1" applyBorder="1" applyAlignment="1">
      <alignment horizontal="center"/>
    </xf>
    <xf numFmtId="0" fontId="40" fillId="0" borderId="0" xfId="0" applyFont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9" fillId="3" borderId="0" xfId="0" applyFont="1" applyFill="1"/>
    <xf numFmtId="0" fontId="2" fillId="0" borderId="6" xfId="0" applyFont="1" applyBorder="1"/>
    <xf numFmtId="0" fontId="2" fillId="0" borderId="0" xfId="0" applyFont="1" applyBorder="1"/>
    <xf numFmtId="0" fontId="25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0" xfId="0" applyFont="1" applyBorder="1"/>
    <xf numFmtId="0" fontId="11" fillId="0" borderId="0" xfId="0" applyFont="1" applyBorder="1" applyAlignment="1">
      <alignment horizontal="justify" vertical="center" wrapText="1"/>
    </xf>
    <xf numFmtId="2" fontId="0" fillId="0" borderId="0" xfId="0" applyNumberFormat="1" applyBorder="1"/>
    <xf numFmtId="2" fontId="11" fillId="0" borderId="0" xfId="0" applyNumberFormat="1" applyFont="1" applyBorder="1" applyAlignment="1">
      <alignment horizontal="justify" vertical="center" wrapText="1"/>
    </xf>
    <xf numFmtId="0" fontId="20" fillId="0" borderId="0" xfId="0" applyFont="1" applyBorder="1"/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2" fontId="0" fillId="0" borderId="5" xfId="0" applyNumberFormat="1" applyFill="1" applyBorder="1"/>
    <xf numFmtId="0" fontId="20" fillId="0" borderId="0" xfId="0" applyFont="1" applyFill="1" applyBorder="1"/>
    <xf numFmtId="0" fontId="8" fillId="0" borderId="0" xfId="0" applyFont="1" applyFill="1" applyBorder="1" applyAlignment="1">
      <alignment horizontal="justify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/>
    <xf numFmtId="0" fontId="33" fillId="0" borderId="0" xfId="0" applyFont="1" applyFill="1" applyBorder="1" applyAlignment="1">
      <alignment horizontal="justify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/>
    </xf>
    <xf numFmtId="2" fontId="31" fillId="0" borderId="0" xfId="0" applyNumberFormat="1" applyFont="1" applyFill="1" applyBorder="1"/>
    <xf numFmtId="2" fontId="33" fillId="0" borderId="0" xfId="0" applyNumberFormat="1" applyFont="1" applyFill="1" applyBorder="1" applyAlignment="1">
      <alignment horizontal="justify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2" fontId="31" fillId="0" borderId="7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0" fontId="0" fillId="0" borderId="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14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16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18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4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6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8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A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C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E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0</xdr:row>
          <xdr:rowOff>114300</xdr:rowOff>
        </xdr:from>
        <xdr:to>
          <xdr:col>11</xdr:col>
          <xdr:colOff>47625</xdr:colOff>
          <xdr:row>3</xdr:row>
          <xdr:rowOff>180975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12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A825E-0F2D-4DC5-BDE2-8E1992C789F4}">
  <dimension ref="A1:L1154"/>
  <sheetViews>
    <sheetView topLeftCell="A388" workbookViewId="0">
      <selection activeCell="M577" sqref="M577"/>
    </sheetView>
  </sheetViews>
  <sheetFormatPr defaultRowHeight="15" x14ac:dyDescent="0.25"/>
  <cols>
    <col min="1" max="1" width="41.5703125" bestFit="1" customWidth="1"/>
    <col min="2" max="2" width="19.28515625" bestFit="1" customWidth="1"/>
    <col min="5" max="5" width="17.28515625" bestFit="1" customWidth="1"/>
  </cols>
  <sheetData>
    <row r="1" spans="1:9" ht="15" customHeight="1" x14ac:dyDescent="0.3">
      <c r="A1" s="31" t="s">
        <v>546</v>
      </c>
      <c r="B1" s="29"/>
    </row>
    <row r="2" spans="1:9" ht="15" customHeight="1" x14ac:dyDescent="0.25">
      <c r="A2" s="32" t="s">
        <v>12</v>
      </c>
      <c r="B2" s="30" t="s">
        <v>13</v>
      </c>
    </row>
    <row r="3" spans="1:9" ht="15" customHeight="1" x14ac:dyDescent="0.25"/>
    <row r="4" spans="1:9" ht="15" customHeight="1" x14ac:dyDescent="0.25"/>
    <row r="5" spans="1:9" ht="15" customHeight="1" x14ac:dyDescent="0.25"/>
    <row r="6" spans="1:9" ht="15" customHeight="1" thickBot="1" x14ac:dyDescent="0.3">
      <c r="A6" s="115">
        <v>1</v>
      </c>
      <c r="B6" s="115"/>
    </row>
    <row r="7" spans="1:9" ht="15" customHeight="1" thickBot="1" x14ac:dyDescent="0.3">
      <c r="A7" s="115" t="s">
        <v>0</v>
      </c>
      <c r="B7" s="115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1</v>
      </c>
      <c r="B8" s="116"/>
      <c r="E8" s="12" t="s">
        <v>50</v>
      </c>
      <c r="F8" s="9">
        <v>1</v>
      </c>
      <c r="G8" s="9">
        <v>1</v>
      </c>
      <c r="H8" s="9">
        <v>1</v>
      </c>
      <c r="I8" s="13">
        <f>AVERAGE(F8:H8)</f>
        <v>1</v>
      </c>
    </row>
    <row r="9" spans="1:9" ht="15" customHeight="1" thickBot="1" x14ac:dyDescent="0.3">
      <c r="A9" s="116" t="s">
        <v>2</v>
      </c>
      <c r="B9" s="116"/>
      <c r="E9" s="12" t="s">
        <v>51</v>
      </c>
      <c r="F9" s="9">
        <v>2</v>
      </c>
      <c r="G9" s="9">
        <v>2</v>
      </c>
      <c r="H9" s="9">
        <v>2</v>
      </c>
      <c r="I9" s="13">
        <f>AVERAGE(F9:H9)</f>
        <v>2</v>
      </c>
    </row>
    <row r="10" spans="1:9" ht="15" customHeight="1" thickBot="1" x14ac:dyDescent="0.3">
      <c r="A10" s="115" t="s">
        <v>3</v>
      </c>
      <c r="B10" s="115"/>
      <c r="E10" s="12" t="s">
        <v>52</v>
      </c>
      <c r="F10" s="9">
        <v>3</v>
      </c>
      <c r="G10" s="9">
        <v>3</v>
      </c>
      <c r="H10" s="9">
        <v>3</v>
      </c>
      <c r="I10" s="13">
        <f t="shared" ref="I10:I14" si="0">AVERAGE(F10:H10)</f>
        <v>3</v>
      </c>
    </row>
    <row r="11" spans="1:9" ht="15" customHeight="1" thickBot="1" x14ac:dyDescent="0.3">
      <c r="A11" s="115" t="s">
        <v>4</v>
      </c>
      <c r="B11" s="115"/>
      <c r="C11" s="28" t="s">
        <v>133</v>
      </c>
      <c r="E11" s="12" t="s">
        <v>53</v>
      </c>
      <c r="F11" s="9">
        <v>3</v>
      </c>
      <c r="G11" s="9">
        <v>3</v>
      </c>
      <c r="H11" s="9">
        <v>3</v>
      </c>
      <c r="I11" s="13">
        <f t="shared" si="0"/>
        <v>3</v>
      </c>
    </row>
    <row r="12" spans="1:9" ht="15" customHeight="1" thickBot="1" x14ac:dyDescent="0.3">
      <c r="A12" s="116" t="s">
        <v>5</v>
      </c>
      <c r="B12" s="116"/>
      <c r="C12" s="28"/>
      <c r="E12" s="12" t="s">
        <v>54</v>
      </c>
      <c r="F12" s="9">
        <v>5</v>
      </c>
      <c r="G12" s="9">
        <v>5</v>
      </c>
      <c r="H12" s="9">
        <v>5</v>
      </c>
      <c r="I12" s="13">
        <f t="shared" si="0"/>
        <v>5</v>
      </c>
    </row>
    <row r="13" spans="1:9" ht="15" customHeight="1" thickBot="1" x14ac:dyDescent="0.3">
      <c r="A13" s="115" t="s">
        <v>3</v>
      </c>
      <c r="B13" s="115"/>
      <c r="C13" s="28"/>
      <c r="E13" s="12" t="s">
        <v>55</v>
      </c>
      <c r="F13" s="9">
        <v>6</v>
      </c>
      <c r="G13" s="9">
        <v>6</v>
      </c>
      <c r="H13" s="9">
        <v>6</v>
      </c>
      <c r="I13" s="13">
        <f t="shared" si="0"/>
        <v>6</v>
      </c>
    </row>
    <row r="14" spans="1:9" ht="15" customHeight="1" thickBot="1" x14ac:dyDescent="0.3">
      <c r="A14" s="115" t="s">
        <v>4</v>
      </c>
      <c r="B14" s="115"/>
      <c r="C14" s="28" t="s">
        <v>133</v>
      </c>
      <c r="E14" s="12" t="s">
        <v>56</v>
      </c>
      <c r="F14" s="9">
        <v>7</v>
      </c>
      <c r="G14" s="9">
        <v>7</v>
      </c>
      <c r="H14" s="9">
        <v>7</v>
      </c>
      <c r="I14" s="13">
        <f t="shared" si="0"/>
        <v>7</v>
      </c>
    </row>
    <row r="15" spans="1:9" ht="15" customHeight="1" thickBot="1" x14ac:dyDescent="0.3">
      <c r="A15" s="2"/>
      <c r="B15" s="2"/>
      <c r="C15" s="28"/>
      <c r="E15" s="14" t="s">
        <v>57</v>
      </c>
      <c r="F15" s="15">
        <f>AVERAGE(F8:F14)</f>
        <v>3.8571428571428572</v>
      </c>
      <c r="G15" s="15">
        <f>AVERAGE(G8:G14)</f>
        <v>3.8571428571428572</v>
      </c>
      <c r="H15" s="16">
        <f>AVERAGE(H8:H14)</f>
        <v>3.8571428571428572</v>
      </c>
      <c r="I15" s="13">
        <f>AVERAGE(I8:I14)</f>
        <v>3.8571428571428572</v>
      </c>
    </row>
    <row r="16" spans="1:9" ht="15" customHeight="1" thickBot="1" x14ac:dyDescent="0.3">
      <c r="A16" s="113" t="s">
        <v>6</v>
      </c>
      <c r="B16" s="3" t="s">
        <v>7</v>
      </c>
      <c r="C16" s="28"/>
    </row>
    <row r="17" spans="1:9" ht="15" customHeight="1" thickBot="1" x14ac:dyDescent="0.3">
      <c r="A17" s="114"/>
      <c r="B17" s="4" t="s">
        <v>8</v>
      </c>
      <c r="C17" s="28"/>
    </row>
    <row r="18" spans="1:9" ht="15" customHeight="1" thickBot="1" x14ac:dyDescent="0.3">
      <c r="A18" s="113" t="s">
        <v>9</v>
      </c>
      <c r="B18" s="4" t="s">
        <v>10</v>
      </c>
      <c r="C18" s="28"/>
    </row>
    <row r="19" spans="1:9" ht="15" customHeight="1" thickBot="1" x14ac:dyDescent="0.3">
      <c r="A19" s="114"/>
      <c r="B19" s="4" t="s">
        <v>11</v>
      </c>
      <c r="C19" s="28"/>
    </row>
    <row r="20" spans="1:9" ht="15" customHeight="1" x14ac:dyDescent="0.25">
      <c r="A20" s="5"/>
      <c r="C20" s="28"/>
    </row>
    <row r="21" spans="1:9" ht="15" customHeight="1" x14ac:dyDescent="0.25">
      <c r="A21" s="33"/>
      <c r="B21" s="33"/>
      <c r="C21" s="28"/>
    </row>
    <row r="22" spans="1:9" ht="15" customHeight="1" x14ac:dyDescent="0.25">
      <c r="A22" s="33"/>
      <c r="B22" s="33"/>
      <c r="C22" s="28"/>
    </row>
    <row r="23" spans="1:9" ht="15" customHeight="1" thickBot="1" x14ac:dyDescent="0.3">
      <c r="A23" s="115">
        <v>2</v>
      </c>
      <c r="B23" s="115"/>
      <c r="C23" s="28"/>
    </row>
    <row r="24" spans="1:9" ht="15" customHeight="1" thickBot="1" x14ac:dyDescent="0.3">
      <c r="A24" s="115" t="s">
        <v>14</v>
      </c>
      <c r="B24" s="115"/>
      <c r="C24" s="28"/>
      <c r="E24" s="9"/>
      <c r="F24" s="10" t="s">
        <v>46</v>
      </c>
      <c r="G24" s="10" t="s">
        <v>47</v>
      </c>
      <c r="H24" s="10" t="s">
        <v>48</v>
      </c>
      <c r="I24" s="11" t="s">
        <v>49</v>
      </c>
    </row>
    <row r="25" spans="1:9" ht="15" customHeight="1" thickBot="1" x14ac:dyDescent="0.3">
      <c r="A25" s="116" t="s">
        <v>15</v>
      </c>
      <c r="B25" s="116"/>
      <c r="C25" s="28"/>
      <c r="E25" s="12" t="s">
        <v>50</v>
      </c>
      <c r="F25" s="9">
        <v>1</v>
      </c>
      <c r="G25" s="9">
        <v>1</v>
      </c>
      <c r="H25" s="9">
        <v>1</v>
      </c>
      <c r="I25" s="13">
        <f>AVERAGE(F25:H25)</f>
        <v>1</v>
      </c>
    </row>
    <row r="26" spans="1:9" ht="15" customHeight="1" thickBot="1" x14ac:dyDescent="0.3">
      <c r="A26" s="116" t="s">
        <v>2</v>
      </c>
      <c r="B26" s="116"/>
      <c r="C26" s="28"/>
      <c r="E26" s="12" t="s">
        <v>51</v>
      </c>
      <c r="F26" s="9">
        <v>2</v>
      </c>
      <c r="G26" s="9">
        <v>2</v>
      </c>
      <c r="H26" s="9">
        <v>2</v>
      </c>
      <c r="I26" s="13">
        <f>AVERAGE(F26:H26)</f>
        <v>2</v>
      </c>
    </row>
    <row r="27" spans="1:9" ht="15" customHeight="1" thickBot="1" x14ac:dyDescent="0.3">
      <c r="A27" s="115" t="s">
        <v>16</v>
      </c>
      <c r="B27" s="115"/>
      <c r="C27" s="28"/>
      <c r="E27" s="12" t="s">
        <v>52</v>
      </c>
      <c r="F27" s="9">
        <v>3</v>
      </c>
      <c r="G27" s="9">
        <v>3</v>
      </c>
      <c r="H27" s="9">
        <v>3</v>
      </c>
      <c r="I27" s="13">
        <f t="shared" ref="I27:I31" si="1">AVERAGE(F27:H27)</f>
        <v>3</v>
      </c>
    </row>
    <row r="28" spans="1:9" ht="15" customHeight="1" thickBot="1" x14ac:dyDescent="0.3">
      <c r="A28" s="115" t="s">
        <v>17</v>
      </c>
      <c r="B28" s="115"/>
      <c r="C28" s="28" t="s">
        <v>133</v>
      </c>
      <c r="E28" s="12" t="s">
        <v>53</v>
      </c>
      <c r="F28" s="9">
        <v>3</v>
      </c>
      <c r="G28" s="9">
        <v>3</v>
      </c>
      <c r="H28" s="9">
        <v>3</v>
      </c>
      <c r="I28" s="13">
        <f t="shared" si="1"/>
        <v>3</v>
      </c>
    </row>
    <row r="29" spans="1:9" ht="15" customHeight="1" thickBot="1" x14ac:dyDescent="0.3">
      <c r="A29" s="116" t="s">
        <v>5</v>
      </c>
      <c r="B29" s="116"/>
      <c r="C29" s="28"/>
      <c r="E29" s="12" t="s">
        <v>54</v>
      </c>
      <c r="F29" s="9">
        <v>5</v>
      </c>
      <c r="G29" s="9">
        <v>5</v>
      </c>
      <c r="H29" s="9">
        <v>5</v>
      </c>
      <c r="I29" s="13">
        <f t="shared" si="1"/>
        <v>5</v>
      </c>
    </row>
    <row r="30" spans="1:9" ht="15" customHeight="1" thickBot="1" x14ac:dyDescent="0.3">
      <c r="A30" s="115" t="s">
        <v>18</v>
      </c>
      <c r="B30" s="115"/>
      <c r="C30" s="28"/>
      <c r="E30" s="12" t="s">
        <v>55</v>
      </c>
      <c r="F30" s="9">
        <v>6</v>
      </c>
      <c r="G30" s="9">
        <v>6</v>
      </c>
      <c r="H30" s="9">
        <v>6</v>
      </c>
      <c r="I30" s="13">
        <f t="shared" si="1"/>
        <v>6</v>
      </c>
    </row>
    <row r="31" spans="1:9" ht="15" customHeight="1" thickBot="1" x14ac:dyDescent="0.3">
      <c r="A31" s="115" t="s">
        <v>19</v>
      </c>
      <c r="B31" s="115"/>
      <c r="C31" s="28" t="s">
        <v>133</v>
      </c>
      <c r="E31" s="12" t="s">
        <v>56</v>
      </c>
      <c r="F31" s="9">
        <v>7</v>
      </c>
      <c r="G31" s="9">
        <v>7</v>
      </c>
      <c r="H31" s="9">
        <v>7</v>
      </c>
      <c r="I31" s="13">
        <f t="shared" si="1"/>
        <v>7</v>
      </c>
    </row>
    <row r="32" spans="1:9" ht="15" customHeight="1" thickBot="1" x14ac:dyDescent="0.3">
      <c r="A32" s="2"/>
      <c r="B32" s="2"/>
      <c r="C32" s="28"/>
      <c r="E32" s="14" t="s">
        <v>57</v>
      </c>
      <c r="F32" s="15">
        <f>AVERAGE(F25:F31)</f>
        <v>3.8571428571428572</v>
      </c>
      <c r="G32" s="15">
        <f>AVERAGE(G25:G31)</f>
        <v>3.8571428571428572</v>
      </c>
      <c r="H32" s="16">
        <f>AVERAGE(H25:H31)</f>
        <v>3.8571428571428572</v>
      </c>
      <c r="I32" s="13">
        <f>AVERAGE(I25:I31)</f>
        <v>3.8571428571428572</v>
      </c>
    </row>
    <row r="33" spans="1:9" ht="15" customHeight="1" thickBot="1" x14ac:dyDescent="0.3">
      <c r="A33" s="113" t="s">
        <v>20</v>
      </c>
      <c r="B33" s="6" t="s">
        <v>21</v>
      </c>
      <c r="C33" s="28"/>
    </row>
    <row r="34" spans="1:9" ht="15" customHeight="1" thickBot="1" x14ac:dyDescent="0.3">
      <c r="A34" s="114"/>
      <c r="B34" s="4" t="s">
        <v>22</v>
      </c>
      <c r="C34" s="28"/>
    </row>
    <row r="35" spans="1:9" ht="15" customHeight="1" thickBot="1" x14ac:dyDescent="0.3">
      <c r="A35" s="113" t="s">
        <v>23</v>
      </c>
      <c r="B35" s="4" t="s">
        <v>24</v>
      </c>
      <c r="C35" s="28"/>
    </row>
    <row r="36" spans="1:9" ht="15" customHeight="1" thickBot="1" x14ac:dyDescent="0.3">
      <c r="A36" s="114"/>
      <c r="B36" s="4" t="s">
        <v>25</v>
      </c>
      <c r="C36" s="28"/>
    </row>
    <row r="37" spans="1:9" ht="15" customHeight="1" x14ac:dyDescent="0.25">
      <c r="A37" s="5"/>
      <c r="C37" s="28"/>
    </row>
    <row r="38" spans="1:9" ht="15" customHeight="1" x14ac:dyDescent="0.25">
      <c r="A38" s="5"/>
      <c r="C38" s="28"/>
    </row>
    <row r="39" spans="1:9" ht="15" customHeight="1" thickBot="1" x14ac:dyDescent="0.3">
      <c r="A39" s="5"/>
      <c r="C39" s="28"/>
    </row>
    <row r="40" spans="1:9" ht="15" customHeight="1" thickBot="1" x14ac:dyDescent="0.3">
      <c r="A40" s="115">
        <v>3</v>
      </c>
      <c r="B40" s="115"/>
      <c r="C40" s="28"/>
      <c r="E40" s="9"/>
      <c r="F40" s="10" t="s">
        <v>46</v>
      </c>
      <c r="G40" s="10" t="s">
        <v>47</v>
      </c>
      <c r="H40" s="10" t="s">
        <v>48</v>
      </c>
      <c r="I40" s="11" t="s">
        <v>49</v>
      </c>
    </row>
    <row r="41" spans="1:9" ht="15" customHeight="1" thickBot="1" x14ac:dyDescent="0.3">
      <c r="A41" s="115" t="s">
        <v>26</v>
      </c>
      <c r="B41" s="115"/>
      <c r="C41" s="28"/>
      <c r="E41" s="12" t="s">
        <v>50</v>
      </c>
      <c r="F41" s="9">
        <v>1</v>
      </c>
      <c r="G41" s="9">
        <v>1</v>
      </c>
      <c r="H41" s="9">
        <v>1</v>
      </c>
      <c r="I41" s="13">
        <f>AVERAGE(F41:H41)</f>
        <v>1</v>
      </c>
    </row>
    <row r="42" spans="1:9" ht="15" customHeight="1" thickBot="1" x14ac:dyDescent="0.3">
      <c r="A42" s="116" t="s">
        <v>27</v>
      </c>
      <c r="B42" s="116"/>
      <c r="C42" s="28"/>
      <c r="E42" s="12" t="s">
        <v>51</v>
      </c>
      <c r="F42" s="9">
        <v>2</v>
      </c>
      <c r="G42" s="9">
        <v>2</v>
      </c>
      <c r="H42" s="9">
        <v>2</v>
      </c>
      <c r="I42" s="13">
        <f>AVERAGE(F42:H42)</f>
        <v>2</v>
      </c>
    </row>
    <row r="43" spans="1:9" ht="15" customHeight="1" thickBot="1" x14ac:dyDescent="0.3">
      <c r="A43" s="116" t="s">
        <v>2</v>
      </c>
      <c r="B43" s="116"/>
      <c r="C43" s="28"/>
      <c r="E43" s="12" t="s">
        <v>52</v>
      </c>
      <c r="F43" s="9">
        <v>3</v>
      </c>
      <c r="G43" s="9">
        <v>3</v>
      </c>
      <c r="H43" s="9">
        <v>3</v>
      </c>
      <c r="I43" s="13">
        <f t="shared" ref="I43:I47" si="2">AVERAGE(F43:H43)</f>
        <v>3</v>
      </c>
    </row>
    <row r="44" spans="1:9" ht="15" customHeight="1" thickBot="1" x14ac:dyDescent="0.3">
      <c r="A44" s="115" t="s">
        <v>28</v>
      </c>
      <c r="B44" s="115"/>
      <c r="C44" s="28"/>
      <c r="E44" s="12" t="s">
        <v>53</v>
      </c>
      <c r="F44" s="9">
        <v>3</v>
      </c>
      <c r="G44" s="9">
        <v>3</v>
      </c>
      <c r="H44" s="9">
        <v>3</v>
      </c>
      <c r="I44" s="13">
        <f t="shared" si="2"/>
        <v>3</v>
      </c>
    </row>
    <row r="45" spans="1:9" ht="15" customHeight="1" thickBot="1" x14ac:dyDescent="0.3">
      <c r="A45" s="115" t="s">
        <v>29</v>
      </c>
      <c r="B45" s="115"/>
      <c r="C45" s="28" t="s">
        <v>82</v>
      </c>
      <c r="E45" s="12" t="s">
        <v>54</v>
      </c>
      <c r="F45" s="9">
        <v>5</v>
      </c>
      <c r="G45" s="9">
        <v>5</v>
      </c>
      <c r="H45" s="9">
        <v>5</v>
      </c>
      <c r="I45" s="13">
        <f t="shared" si="2"/>
        <v>5</v>
      </c>
    </row>
    <row r="46" spans="1:9" ht="15" customHeight="1" thickBot="1" x14ac:dyDescent="0.3">
      <c r="A46" s="116" t="s">
        <v>5</v>
      </c>
      <c r="B46" s="116"/>
      <c r="C46" s="28"/>
      <c r="E46" s="12" t="s">
        <v>55</v>
      </c>
      <c r="F46" s="9">
        <v>6</v>
      </c>
      <c r="G46" s="9">
        <v>6</v>
      </c>
      <c r="H46" s="9">
        <v>6</v>
      </c>
      <c r="I46" s="13">
        <f t="shared" si="2"/>
        <v>6</v>
      </c>
    </row>
    <row r="47" spans="1:9" ht="15" customHeight="1" thickBot="1" x14ac:dyDescent="0.3">
      <c r="A47" s="115" t="s">
        <v>28</v>
      </c>
      <c r="B47" s="115"/>
      <c r="C47" s="28"/>
      <c r="E47" s="12" t="s">
        <v>56</v>
      </c>
      <c r="F47" s="9">
        <v>7</v>
      </c>
      <c r="G47" s="9">
        <v>7</v>
      </c>
      <c r="H47" s="9">
        <v>7</v>
      </c>
      <c r="I47" s="13">
        <f t="shared" si="2"/>
        <v>7</v>
      </c>
    </row>
    <row r="48" spans="1:9" ht="15" customHeight="1" thickBot="1" x14ac:dyDescent="0.3">
      <c r="A48" s="115" t="s">
        <v>29</v>
      </c>
      <c r="B48" s="115"/>
      <c r="C48" s="28" t="s">
        <v>82</v>
      </c>
      <c r="E48" s="14" t="s">
        <v>57</v>
      </c>
      <c r="F48" s="15">
        <f>AVERAGE(F41:F47)</f>
        <v>3.8571428571428572</v>
      </c>
      <c r="G48" s="15">
        <f>AVERAGE(G41:G47)</f>
        <v>3.8571428571428572</v>
      </c>
      <c r="H48" s="16">
        <f>AVERAGE(H41:H47)</f>
        <v>3.8571428571428572</v>
      </c>
      <c r="I48" s="13">
        <f>AVERAGE(I41:I47)</f>
        <v>3.8571428571428572</v>
      </c>
    </row>
    <row r="49" spans="1:9" ht="15" customHeight="1" thickBot="1" x14ac:dyDescent="0.3">
      <c r="A49" s="2"/>
      <c r="B49" s="2"/>
      <c r="C49" s="28"/>
    </row>
    <row r="50" spans="1:9" ht="15" customHeight="1" thickBot="1" x14ac:dyDescent="0.3">
      <c r="A50" s="113" t="s">
        <v>30</v>
      </c>
      <c r="B50" s="3" t="s">
        <v>31</v>
      </c>
      <c r="C50" s="28"/>
    </row>
    <row r="51" spans="1:9" ht="15" customHeight="1" thickBot="1" x14ac:dyDescent="0.3">
      <c r="A51" s="114"/>
      <c r="B51" s="4" t="s">
        <v>32</v>
      </c>
      <c r="C51" s="28"/>
    </row>
    <row r="52" spans="1:9" ht="15" customHeight="1" thickBot="1" x14ac:dyDescent="0.3">
      <c r="A52" s="113" t="s">
        <v>33</v>
      </c>
      <c r="B52" s="7" t="s">
        <v>34</v>
      </c>
      <c r="C52" s="28"/>
    </row>
    <row r="53" spans="1:9" ht="15" customHeight="1" thickBot="1" x14ac:dyDescent="0.3">
      <c r="A53" s="114"/>
      <c r="B53" s="4" t="s">
        <v>35</v>
      </c>
      <c r="C53" s="28"/>
    </row>
    <row r="54" spans="1:9" ht="15" customHeight="1" x14ac:dyDescent="0.25">
      <c r="A54" s="8"/>
      <c r="C54" s="28"/>
    </row>
    <row r="55" spans="1:9" ht="15" customHeight="1" x14ac:dyDescent="0.25">
      <c r="A55" s="8"/>
      <c r="C55" s="28"/>
    </row>
    <row r="56" spans="1:9" ht="15" customHeight="1" thickBot="1" x14ac:dyDescent="0.3">
      <c r="A56" s="8"/>
      <c r="C56" s="28"/>
    </row>
    <row r="57" spans="1:9" ht="15" customHeight="1" thickBot="1" x14ac:dyDescent="0.3">
      <c r="A57" s="115">
        <v>4</v>
      </c>
      <c r="B57" s="115"/>
      <c r="C57" s="28"/>
      <c r="E57" s="9"/>
      <c r="F57" s="10" t="s">
        <v>46</v>
      </c>
      <c r="G57" s="10" t="s">
        <v>47</v>
      </c>
      <c r="H57" s="10" t="s">
        <v>48</v>
      </c>
      <c r="I57" s="11" t="s">
        <v>49</v>
      </c>
    </row>
    <row r="58" spans="1:9" ht="15" customHeight="1" thickBot="1" x14ac:dyDescent="0.3">
      <c r="A58" s="115" t="s">
        <v>36</v>
      </c>
      <c r="B58" s="115"/>
      <c r="C58" s="28"/>
      <c r="E58" s="12" t="s">
        <v>50</v>
      </c>
      <c r="F58" s="9">
        <v>1</v>
      </c>
      <c r="G58" s="9">
        <v>1</v>
      </c>
      <c r="H58" s="9">
        <v>1</v>
      </c>
      <c r="I58" s="13">
        <f>AVERAGE(F58:H58)</f>
        <v>1</v>
      </c>
    </row>
    <row r="59" spans="1:9" ht="15" customHeight="1" thickBot="1" x14ac:dyDescent="0.3">
      <c r="A59" s="116" t="s">
        <v>37</v>
      </c>
      <c r="B59" s="116"/>
      <c r="C59" s="28"/>
      <c r="E59" s="12" t="s">
        <v>51</v>
      </c>
      <c r="F59" s="9">
        <v>2</v>
      </c>
      <c r="G59" s="9">
        <v>2</v>
      </c>
      <c r="H59" s="9">
        <v>2</v>
      </c>
      <c r="I59" s="13">
        <f>AVERAGE(F59:H59)</f>
        <v>2</v>
      </c>
    </row>
    <row r="60" spans="1:9" ht="15" customHeight="1" thickBot="1" x14ac:dyDescent="0.3">
      <c r="A60" s="116" t="s">
        <v>2</v>
      </c>
      <c r="B60" s="116"/>
      <c r="C60" s="28"/>
      <c r="E60" s="12" t="s">
        <v>52</v>
      </c>
      <c r="F60" s="9">
        <v>3</v>
      </c>
      <c r="G60" s="9">
        <v>3</v>
      </c>
      <c r="H60" s="9">
        <v>3</v>
      </c>
      <c r="I60" s="13">
        <f t="shared" ref="I60:I64" si="3">AVERAGE(F60:H60)</f>
        <v>3</v>
      </c>
    </row>
    <row r="61" spans="1:9" ht="15" customHeight="1" thickBot="1" x14ac:dyDescent="0.3">
      <c r="A61" s="115" t="s">
        <v>38</v>
      </c>
      <c r="B61" s="115"/>
      <c r="C61" s="28"/>
      <c r="E61" s="12" t="s">
        <v>53</v>
      </c>
      <c r="F61" s="9">
        <v>3</v>
      </c>
      <c r="G61" s="9">
        <v>3</v>
      </c>
      <c r="H61" s="9">
        <v>3</v>
      </c>
      <c r="I61" s="13">
        <f t="shared" si="3"/>
        <v>3</v>
      </c>
    </row>
    <row r="62" spans="1:9" ht="15" customHeight="1" thickBot="1" x14ac:dyDescent="0.3">
      <c r="A62" s="115" t="s">
        <v>39</v>
      </c>
      <c r="B62" s="115"/>
      <c r="C62" s="28" t="s">
        <v>93</v>
      </c>
      <c r="E62" s="12" t="s">
        <v>54</v>
      </c>
      <c r="F62" s="9">
        <v>5</v>
      </c>
      <c r="G62" s="9">
        <v>5</v>
      </c>
      <c r="H62" s="9">
        <v>5</v>
      </c>
      <c r="I62" s="13">
        <f t="shared" si="3"/>
        <v>5</v>
      </c>
    </row>
    <row r="63" spans="1:9" ht="15" customHeight="1" thickBot="1" x14ac:dyDescent="0.3">
      <c r="A63" s="116" t="s">
        <v>5</v>
      </c>
      <c r="B63" s="116"/>
      <c r="C63" s="28"/>
      <c r="E63" s="12" t="s">
        <v>55</v>
      </c>
      <c r="F63" s="9">
        <v>6</v>
      </c>
      <c r="G63" s="9">
        <v>6</v>
      </c>
      <c r="H63" s="9">
        <v>6</v>
      </c>
      <c r="I63" s="13">
        <f t="shared" si="3"/>
        <v>6</v>
      </c>
    </row>
    <row r="64" spans="1:9" ht="15" customHeight="1" thickBot="1" x14ac:dyDescent="0.3">
      <c r="A64" s="115" t="s">
        <v>38</v>
      </c>
      <c r="B64" s="115"/>
      <c r="C64" s="28"/>
      <c r="E64" s="12" t="s">
        <v>56</v>
      </c>
      <c r="F64" s="9">
        <v>7</v>
      </c>
      <c r="G64" s="9">
        <v>7</v>
      </c>
      <c r="H64" s="9">
        <v>7</v>
      </c>
      <c r="I64" s="13">
        <f t="shared" si="3"/>
        <v>7</v>
      </c>
    </row>
    <row r="65" spans="1:12" ht="15" customHeight="1" thickBot="1" x14ac:dyDescent="0.3">
      <c r="A65" s="115" t="s">
        <v>39</v>
      </c>
      <c r="B65" s="115"/>
      <c r="C65" s="28" t="s">
        <v>93</v>
      </c>
      <c r="E65" s="14" t="s">
        <v>57</v>
      </c>
      <c r="F65" s="15">
        <f>AVERAGE(F58:F64)</f>
        <v>3.8571428571428572</v>
      </c>
      <c r="G65" s="15">
        <f>AVERAGE(G58:G64)</f>
        <v>3.8571428571428572</v>
      </c>
      <c r="H65" s="16">
        <f>AVERAGE(H58:H64)</f>
        <v>3.8571428571428572</v>
      </c>
      <c r="I65" s="13">
        <f>AVERAGE(I58:I64)</f>
        <v>3.8571428571428572</v>
      </c>
    </row>
    <row r="66" spans="1:12" ht="15" customHeight="1" thickBot="1" x14ac:dyDescent="0.3">
      <c r="A66" s="2"/>
      <c r="B66" s="2"/>
      <c r="C66" s="28"/>
    </row>
    <row r="67" spans="1:12" ht="15" customHeight="1" thickBot="1" x14ac:dyDescent="0.3">
      <c r="A67" s="113" t="s">
        <v>40</v>
      </c>
      <c r="B67" s="6" t="s">
        <v>41</v>
      </c>
      <c r="C67" s="28"/>
    </row>
    <row r="68" spans="1:12" ht="15" customHeight="1" thickBot="1" x14ac:dyDescent="0.3">
      <c r="A68" s="114"/>
      <c r="B68" s="4" t="s">
        <v>42</v>
      </c>
      <c r="C68" s="28"/>
    </row>
    <row r="69" spans="1:12" ht="15" customHeight="1" thickBot="1" x14ac:dyDescent="0.3">
      <c r="A69" s="113" t="s">
        <v>43</v>
      </c>
      <c r="B69" s="4" t="s">
        <v>44</v>
      </c>
      <c r="C69" s="28"/>
    </row>
    <row r="70" spans="1:12" ht="15" customHeight="1" thickBot="1" x14ac:dyDescent="0.3">
      <c r="A70" s="114"/>
      <c r="B70" s="4" t="s">
        <v>45</v>
      </c>
    </row>
    <row r="71" spans="1:12" ht="15" customHeight="1" x14ac:dyDescent="0.25">
      <c r="A71" s="8"/>
    </row>
    <row r="72" spans="1:12" ht="15" customHeight="1" x14ac:dyDescent="0.25">
      <c r="A72" s="45"/>
      <c r="B72" s="45"/>
      <c r="C72" s="44"/>
      <c r="D72" s="42"/>
      <c r="E72" s="42"/>
      <c r="F72" s="42"/>
      <c r="G72" s="42"/>
      <c r="H72" s="42"/>
      <c r="I72" s="42"/>
      <c r="J72" s="42"/>
      <c r="K72" s="26"/>
      <c r="L72" s="26"/>
    </row>
    <row r="73" spans="1:12" ht="15" customHeight="1" x14ac:dyDescent="0.25">
      <c r="A73" s="43"/>
      <c r="B73" s="46"/>
      <c r="C73" s="44"/>
      <c r="D73" s="42"/>
      <c r="E73" s="42"/>
      <c r="F73" s="42"/>
      <c r="G73" s="42"/>
      <c r="H73" s="42"/>
      <c r="I73" s="42"/>
      <c r="J73" s="42"/>
      <c r="K73" s="26"/>
      <c r="L73" s="26"/>
    </row>
    <row r="74" spans="1:12" ht="15" customHeight="1" x14ac:dyDescent="0.25">
      <c r="A74" s="36" t="s">
        <v>547</v>
      </c>
      <c r="K74" s="26"/>
      <c r="L74" s="26"/>
    </row>
    <row r="75" spans="1:12" ht="15" customHeight="1" x14ac:dyDescent="0.25">
      <c r="A75" s="32" t="s">
        <v>12</v>
      </c>
      <c r="B75" s="30" t="s">
        <v>13</v>
      </c>
      <c r="K75" s="26"/>
      <c r="L75" s="26"/>
    </row>
    <row r="76" spans="1:12" ht="15" customHeight="1" x14ac:dyDescent="0.25">
      <c r="A76" s="18"/>
      <c r="K76" s="26"/>
      <c r="L76" s="26"/>
    </row>
    <row r="77" spans="1:12" ht="15" customHeight="1" x14ac:dyDescent="0.25">
      <c r="A77" s="18"/>
      <c r="K77" s="26"/>
      <c r="L77" s="26"/>
    </row>
    <row r="78" spans="1:12" ht="15" customHeight="1" x14ac:dyDescent="0.25">
      <c r="A78" s="115"/>
      <c r="B78" s="115"/>
      <c r="K78" s="26"/>
      <c r="L78" s="26"/>
    </row>
    <row r="79" spans="1:12" ht="15" customHeight="1" thickBot="1" x14ac:dyDescent="0.3">
      <c r="A79" s="115">
        <v>5</v>
      </c>
      <c r="B79" s="115"/>
      <c r="K79" s="26"/>
      <c r="L79" s="26"/>
    </row>
    <row r="80" spans="1:12" ht="15" customHeight="1" thickBot="1" x14ac:dyDescent="0.3">
      <c r="A80" s="115" t="s">
        <v>58</v>
      </c>
      <c r="B80" s="115"/>
      <c r="E80" s="9"/>
      <c r="F80" s="10" t="s">
        <v>46</v>
      </c>
      <c r="G80" s="10" t="s">
        <v>47</v>
      </c>
      <c r="H80" s="10" t="s">
        <v>48</v>
      </c>
      <c r="I80" s="11" t="s">
        <v>49</v>
      </c>
      <c r="K80" s="26"/>
      <c r="L80" s="26"/>
    </row>
    <row r="81" spans="1:12" ht="15" customHeight="1" thickBot="1" x14ac:dyDescent="0.3">
      <c r="A81" s="116" t="s">
        <v>59</v>
      </c>
      <c r="B81" s="116"/>
      <c r="E81" s="12" t="s">
        <v>50</v>
      </c>
      <c r="F81" s="9">
        <v>1</v>
      </c>
      <c r="G81" s="9">
        <v>1</v>
      </c>
      <c r="H81" s="9">
        <v>1</v>
      </c>
      <c r="I81" s="13">
        <f>AVERAGE(F81:H81)</f>
        <v>1</v>
      </c>
      <c r="K81" s="26"/>
      <c r="L81" s="26"/>
    </row>
    <row r="82" spans="1:12" ht="15" customHeight="1" thickBot="1" x14ac:dyDescent="0.3">
      <c r="A82" s="116" t="s">
        <v>2</v>
      </c>
      <c r="B82" s="116"/>
      <c r="E82" s="12" t="s">
        <v>51</v>
      </c>
      <c r="F82" s="9">
        <v>2</v>
      </c>
      <c r="G82" s="9">
        <v>2</v>
      </c>
      <c r="H82" s="9">
        <v>2</v>
      </c>
      <c r="I82" s="13">
        <f>AVERAGE(F82:H82)</f>
        <v>2</v>
      </c>
      <c r="K82" s="26"/>
      <c r="L82" s="26"/>
    </row>
    <row r="83" spans="1:12" ht="15" customHeight="1" thickBot="1" x14ac:dyDescent="0.3">
      <c r="A83" s="115" t="s">
        <v>60</v>
      </c>
      <c r="B83" s="115"/>
      <c r="E83" s="12" t="s">
        <v>52</v>
      </c>
      <c r="F83" s="9">
        <v>3</v>
      </c>
      <c r="G83" s="9">
        <v>3</v>
      </c>
      <c r="H83" s="9">
        <v>3</v>
      </c>
      <c r="I83" s="13">
        <f t="shared" ref="I83:I87" si="4">AVERAGE(F83:H83)</f>
        <v>3</v>
      </c>
      <c r="K83" s="26"/>
      <c r="L83" s="26"/>
    </row>
    <row r="84" spans="1:12" ht="15" customHeight="1" thickBot="1" x14ac:dyDescent="0.3">
      <c r="A84" s="118" t="s">
        <v>61</v>
      </c>
      <c r="B84" s="118"/>
      <c r="C84" s="28" t="s">
        <v>133</v>
      </c>
      <c r="E84" s="12" t="s">
        <v>53</v>
      </c>
      <c r="F84" s="9">
        <v>3</v>
      </c>
      <c r="G84" s="9">
        <v>3</v>
      </c>
      <c r="H84" s="9">
        <v>3</v>
      </c>
      <c r="I84" s="13">
        <f t="shared" si="4"/>
        <v>3</v>
      </c>
      <c r="K84" s="26"/>
      <c r="L84" s="26"/>
    </row>
    <row r="85" spans="1:12" ht="15" customHeight="1" thickBot="1" x14ac:dyDescent="0.3">
      <c r="A85" s="116" t="s">
        <v>5</v>
      </c>
      <c r="B85" s="116"/>
      <c r="C85" s="28"/>
      <c r="E85" s="12" t="s">
        <v>54</v>
      </c>
      <c r="F85" s="9">
        <v>5</v>
      </c>
      <c r="G85" s="9">
        <v>5</v>
      </c>
      <c r="H85" s="9">
        <v>5</v>
      </c>
      <c r="I85" s="13">
        <f t="shared" si="4"/>
        <v>5</v>
      </c>
      <c r="K85" s="26"/>
      <c r="L85" s="26"/>
    </row>
    <row r="86" spans="1:12" ht="15" customHeight="1" thickBot="1" x14ac:dyDescent="0.3">
      <c r="A86" s="115" t="s">
        <v>60</v>
      </c>
      <c r="B86" s="115"/>
      <c r="C86" s="28"/>
      <c r="E86" s="12" t="s">
        <v>55</v>
      </c>
      <c r="F86" s="9">
        <v>6</v>
      </c>
      <c r="G86" s="9">
        <v>6</v>
      </c>
      <c r="H86" s="9">
        <v>6</v>
      </c>
      <c r="I86" s="13">
        <f t="shared" si="4"/>
        <v>6</v>
      </c>
      <c r="K86" s="26"/>
      <c r="L86" s="26"/>
    </row>
    <row r="87" spans="1:12" ht="15" customHeight="1" thickBot="1" x14ac:dyDescent="0.3">
      <c r="A87" s="118" t="s">
        <v>61</v>
      </c>
      <c r="B87" s="118"/>
      <c r="C87" s="28" t="s">
        <v>133</v>
      </c>
      <c r="E87" s="12" t="s">
        <v>56</v>
      </c>
      <c r="F87" s="9">
        <v>7</v>
      </c>
      <c r="G87" s="9">
        <v>7</v>
      </c>
      <c r="H87" s="9">
        <v>7</v>
      </c>
      <c r="I87" s="13">
        <f t="shared" si="4"/>
        <v>7</v>
      </c>
      <c r="K87" s="26"/>
      <c r="L87" s="26"/>
    </row>
    <row r="88" spans="1:12" ht="15" customHeight="1" thickBot="1" x14ac:dyDescent="0.3">
      <c r="A88" s="34"/>
      <c r="B88" s="34"/>
      <c r="C88" s="28"/>
      <c r="E88" s="14" t="s">
        <v>57</v>
      </c>
      <c r="F88" s="15">
        <f>AVERAGE(F81:F87)</f>
        <v>3.8571428571428572</v>
      </c>
      <c r="G88" s="15">
        <f>AVERAGE(G81:G87)</f>
        <v>3.8571428571428572</v>
      </c>
      <c r="H88" s="16">
        <f>AVERAGE(H81:H87)</f>
        <v>3.8571428571428572</v>
      </c>
      <c r="I88" s="13">
        <f>AVERAGE(I81:I87)</f>
        <v>3.8571428571428572</v>
      </c>
      <c r="K88" s="26"/>
      <c r="L88" s="26"/>
    </row>
    <row r="89" spans="1:12" ht="15" customHeight="1" thickBot="1" x14ac:dyDescent="0.3">
      <c r="A89" s="113" t="s">
        <v>62</v>
      </c>
      <c r="B89" s="3" t="s">
        <v>63</v>
      </c>
      <c r="C89" s="28"/>
      <c r="K89" s="26"/>
      <c r="L89" s="26"/>
    </row>
    <row r="90" spans="1:12" ht="15" customHeight="1" thickBot="1" x14ac:dyDescent="0.3">
      <c r="A90" s="114"/>
      <c r="B90" s="4" t="s">
        <v>64</v>
      </c>
      <c r="C90" s="28"/>
      <c r="K90" s="26"/>
      <c r="L90" s="26"/>
    </row>
    <row r="91" spans="1:12" ht="15" customHeight="1" thickBot="1" x14ac:dyDescent="0.3">
      <c r="A91" s="113" t="s">
        <v>65</v>
      </c>
      <c r="B91" s="4" t="s">
        <v>66</v>
      </c>
      <c r="C91" s="28"/>
      <c r="K91" s="26"/>
      <c r="L91" s="26"/>
    </row>
    <row r="92" spans="1:12" ht="15" customHeight="1" thickBot="1" x14ac:dyDescent="0.3">
      <c r="A92" s="114"/>
      <c r="B92" s="4" t="s">
        <v>67</v>
      </c>
      <c r="C92" s="28"/>
      <c r="K92" s="26"/>
      <c r="L92" s="26"/>
    </row>
    <row r="93" spans="1:12" ht="15" customHeight="1" x14ac:dyDescent="0.25">
      <c r="A93" s="20"/>
      <c r="B93" s="20"/>
      <c r="C93" s="28"/>
      <c r="K93" s="26"/>
      <c r="L93" s="26"/>
    </row>
    <row r="94" spans="1:12" ht="15" customHeight="1" x14ac:dyDescent="0.25">
      <c r="A94" s="20"/>
      <c r="B94" s="20"/>
      <c r="C94" s="28"/>
      <c r="K94" s="26"/>
      <c r="L94" s="26"/>
    </row>
    <row r="95" spans="1:12" ht="15" customHeight="1" x14ac:dyDescent="0.25">
      <c r="A95" s="123"/>
      <c r="B95" s="123"/>
      <c r="C95" s="28"/>
      <c r="K95" s="26"/>
      <c r="L95" s="26"/>
    </row>
    <row r="96" spans="1:12" ht="15" customHeight="1" thickBot="1" x14ac:dyDescent="0.3">
      <c r="A96" s="115">
        <v>6</v>
      </c>
      <c r="B96" s="115"/>
      <c r="C96" s="28"/>
      <c r="K96" s="26"/>
      <c r="L96" s="26"/>
    </row>
    <row r="97" spans="1:12" ht="15" customHeight="1" thickBot="1" x14ac:dyDescent="0.3">
      <c r="A97" s="115" t="s">
        <v>68</v>
      </c>
      <c r="B97" s="115"/>
      <c r="C97" s="28"/>
      <c r="E97" s="9"/>
      <c r="F97" s="10" t="s">
        <v>46</v>
      </c>
      <c r="G97" s="10" t="s">
        <v>47</v>
      </c>
      <c r="H97" s="10" t="s">
        <v>48</v>
      </c>
      <c r="I97" s="11" t="s">
        <v>49</v>
      </c>
      <c r="K97" s="26"/>
      <c r="L97" s="26"/>
    </row>
    <row r="98" spans="1:12" ht="15" customHeight="1" thickBot="1" x14ac:dyDescent="0.3">
      <c r="A98" s="116" t="s">
        <v>69</v>
      </c>
      <c r="B98" s="116"/>
      <c r="C98" s="28"/>
      <c r="E98" s="12" t="s">
        <v>50</v>
      </c>
      <c r="F98" s="9">
        <v>1</v>
      </c>
      <c r="G98" s="9">
        <v>1</v>
      </c>
      <c r="H98" s="9">
        <v>1</v>
      </c>
      <c r="I98" s="13">
        <f>AVERAGE(F98:H98)</f>
        <v>1</v>
      </c>
      <c r="K98" s="26"/>
      <c r="L98" s="26"/>
    </row>
    <row r="99" spans="1:12" ht="15" customHeight="1" thickBot="1" x14ac:dyDescent="0.3">
      <c r="A99" s="116" t="s">
        <v>2</v>
      </c>
      <c r="B99" s="116"/>
      <c r="C99" s="28"/>
      <c r="E99" s="12" t="s">
        <v>51</v>
      </c>
      <c r="F99" s="9">
        <v>2</v>
      </c>
      <c r="G99" s="9">
        <v>2</v>
      </c>
      <c r="H99" s="9">
        <v>2</v>
      </c>
      <c r="I99" s="13">
        <f>AVERAGE(F99:H99)</f>
        <v>2</v>
      </c>
      <c r="K99" s="26"/>
      <c r="L99" s="26"/>
    </row>
    <row r="100" spans="1:12" ht="15" customHeight="1" thickBot="1" x14ac:dyDescent="0.3">
      <c r="A100" s="115" t="s">
        <v>70</v>
      </c>
      <c r="B100" s="115"/>
      <c r="C100" s="28"/>
      <c r="E100" s="12" t="s">
        <v>52</v>
      </c>
      <c r="F100" s="9">
        <v>3</v>
      </c>
      <c r="G100" s="9">
        <v>3</v>
      </c>
      <c r="H100" s="9">
        <v>3</v>
      </c>
      <c r="I100" s="13">
        <f t="shared" ref="I100:I104" si="5">AVERAGE(F100:H100)</f>
        <v>3</v>
      </c>
      <c r="K100" s="26"/>
      <c r="L100" s="26"/>
    </row>
    <row r="101" spans="1:12" ht="15" customHeight="1" thickBot="1" x14ac:dyDescent="0.3">
      <c r="A101" s="115" t="s">
        <v>71</v>
      </c>
      <c r="B101" s="115"/>
      <c r="C101" s="28" t="s">
        <v>133</v>
      </c>
      <c r="E101" s="12" t="s">
        <v>53</v>
      </c>
      <c r="F101" s="9">
        <v>3</v>
      </c>
      <c r="G101" s="9">
        <v>3</v>
      </c>
      <c r="H101" s="9">
        <v>3</v>
      </c>
      <c r="I101" s="13">
        <f t="shared" si="5"/>
        <v>3</v>
      </c>
      <c r="K101" s="26"/>
      <c r="L101" s="26"/>
    </row>
    <row r="102" spans="1:12" ht="15" customHeight="1" thickBot="1" x14ac:dyDescent="0.3">
      <c r="A102" s="116" t="s">
        <v>5</v>
      </c>
      <c r="B102" s="116"/>
      <c r="C102" s="28"/>
      <c r="E102" s="12" t="s">
        <v>54</v>
      </c>
      <c r="F102" s="9">
        <v>5</v>
      </c>
      <c r="G102" s="9">
        <v>5</v>
      </c>
      <c r="H102" s="9">
        <v>5</v>
      </c>
      <c r="I102" s="13">
        <f t="shared" si="5"/>
        <v>5</v>
      </c>
      <c r="K102" s="26"/>
      <c r="L102" s="26"/>
    </row>
    <row r="103" spans="1:12" ht="15" customHeight="1" thickBot="1" x14ac:dyDescent="0.3">
      <c r="A103" s="115" t="s">
        <v>70</v>
      </c>
      <c r="B103" s="115"/>
      <c r="C103" s="28"/>
      <c r="E103" s="12" t="s">
        <v>55</v>
      </c>
      <c r="F103" s="9">
        <v>6</v>
      </c>
      <c r="G103" s="9">
        <v>6</v>
      </c>
      <c r="H103" s="9">
        <v>6</v>
      </c>
      <c r="I103" s="13">
        <f t="shared" si="5"/>
        <v>6</v>
      </c>
      <c r="K103" s="26"/>
      <c r="L103" s="26"/>
    </row>
    <row r="104" spans="1:12" ht="15" customHeight="1" thickBot="1" x14ac:dyDescent="0.3">
      <c r="A104" s="115" t="s">
        <v>71</v>
      </c>
      <c r="B104" s="115"/>
      <c r="C104" s="28" t="s">
        <v>133</v>
      </c>
      <c r="E104" s="12" t="s">
        <v>56</v>
      </c>
      <c r="F104" s="9">
        <v>7</v>
      </c>
      <c r="G104" s="9">
        <v>7</v>
      </c>
      <c r="H104" s="9">
        <v>7</v>
      </c>
      <c r="I104" s="13">
        <f t="shared" si="5"/>
        <v>7</v>
      </c>
      <c r="K104" s="26"/>
      <c r="L104" s="26"/>
    </row>
    <row r="105" spans="1:12" ht="15" customHeight="1" thickBot="1" x14ac:dyDescent="0.3">
      <c r="A105" s="34"/>
      <c r="B105" s="34"/>
      <c r="C105" s="28"/>
      <c r="E105" s="14" t="s">
        <v>57</v>
      </c>
      <c r="F105" s="15">
        <f>AVERAGE(F98:F104)</f>
        <v>3.8571428571428572</v>
      </c>
      <c r="G105" s="15">
        <f>AVERAGE(G98:G104)</f>
        <v>3.8571428571428572</v>
      </c>
      <c r="H105" s="16">
        <f>AVERAGE(H98:H104)</f>
        <v>3.8571428571428572</v>
      </c>
      <c r="I105" s="13">
        <f>AVERAGE(I98:I104)</f>
        <v>3.8571428571428572</v>
      </c>
      <c r="K105" s="26"/>
      <c r="L105" s="26"/>
    </row>
    <row r="106" spans="1:12" ht="15" customHeight="1" thickBot="1" x14ac:dyDescent="0.3">
      <c r="A106" s="113" t="s">
        <v>72</v>
      </c>
      <c r="B106" s="3" t="s">
        <v>73</v>
      </c>
      <c r="C106" s="28"/>
      <c r="K106" s="26"/>
      <c r="L106" s="26"/>
    </row>
    <row r="107" spans="1:12" ht="15" customHeight="1" thickBot="1" x14ac:dyDescent="0.3">
      <c r="A107" s="114"/>
      <c r="B107" s="4" t="s">
        <v>74</v>
      </c>
      <c r="C107" s="28"/>
      <c r="K107" s="26"/>
      <c r="L107" s="26"/>
    </row>
    <row r="108" spans="1:12" ht="15" customHeight="1" thickBot="1" x14ac:dyDescent="0.3">
      <c r="A108" s="113" t="s">
        <v>75</v>
      </c>
      <c r="B108" s="7" t="s">
        <v>76</v>
      </c>
      <c r="C108" s="28"/>
      <c r="K108" s="26"/>
      <c r="L108" s="26"/>
    </row>
    <row r="109" spans="1:12" ht="15" customHeight="1" thickBot="1" x14ac:dyDescent="0.3">
      <c r="A109" s="114"/>
      <c r="B109" s="4" t="s">
        <v>77</v>
      </c>
      <c r="C109" s="28"/>
      <c r="K109" s="26"/>
      <c r="L109" s="26"/>
    </row>
    <row r="110" spans="1:12" ht="15" customHeight="1" x14ac:dyDescent="0.25">
      <c r="A110" s="18"/>
      <c r="K110" s="26"/>
      <c r="L110" s="26"/>
    </row>
    <row r="111" spans="1:12" ht="15" customHeight="1" x14ac:dyDescent="0.25">
      <c r="A111" s="49"/>
      <c r="B111" s="49"/>
      <c r="C111" s="44"/>
      <c r="D111" s="42"/>
      <c r="E111" s="47"/>
      <c r="F111" s="50"/>
      <c r="G111" s="50"/>
      <c r="H111" s="50"/>
      <c r="I111" s="48"/>
      <c r="J111" s="42"/>
      <c r="K111" s="26"/>
      <c r="L111" s="26"/>
    </row>
    <row r="112" spans="1:12" ht="15" customHeight="1" x14ac:dyDescent="0.25">
      <c r="A112" s="43"/>
      <c r="B112" s="43"/>
      <c r="C112" s="44"/>
      <c r="D112" s="42"/>
      <c r="E112" s="42"/>
      <c r="F112" s="42"/>
      <c r="G112" s="42"/>
      <c r="H112" s="42"/>
      <c r="I112" s="42"/>
      <c r="J112" s="42"/>
      <c r="K112" s="26"/>
      <c r="L112" s="26"/>
    </row>
    <row r="113" spans="1:12" ht="15" customHeight="1" x14ac:dyDescent="0.25">
      <c r="A113" s="38" t="s">
        <v>548</v>
      </c>
      <c r="K113" s="26"/>
      <c r="L113" s="26"/>
    </row>
    <row r="114" spans="1:12" ht="15" customHeight="1" x14ac:dyDescent="0.25">
      <c r="A114" s="38" t="s">
        <v>549</v>
      </c>
      <c r="B114" t="s">
        <v>550</v>
      </c>
      <c r="K114" s="26"/>
      <c r="L114" s="26"/>
    </row>
    <row r="115" spans="1:12" ht="15" customHeight="1" x14ac:dyDescent="0.25">
      <c r="A115" s="5"/>
      <c r="K115" s="26"/>
      <c r="L115" s="26"/>
    </row>
    <row r="116" spans="1:12" ht="15" customHeight="1" x14ac:dyDescent="0.25">
      <c r="A116" s="5"/>
      <c r="K116" s="26"/>
      <c r="L116" s="26"/>
    </row>
    <row r="117" spans="1:12" ht="15" customHeight="1" x14ac:dyDescent="0.25">
      <c r="A117" s="33"/>
      <c r="B117" s="33"/>
      <c r="C117" s="117"/>
      <c r="K117" s="26"/>
      <c r="L117" s="26"/>
    </row>
    <row r="118" spans="1:12" ht="15" customHeight="1" thickBot="1" x14ac:dyDescent="0.3">
      <c r="A118" s="115">
        <v>7</v>
      </c>
      <c r="B118" s="115"/>
      <c r="C118" s="117"/>
      <c r="K118" s="26"/>
      <c r="L118" s="26"/>
    </row>
    <row r="119" spans="1:12" ht="15" customHeight="1" thickBot="1" x14ac:dyDescent="0.3">
      <c r="A119" s="115" t="s">
        <v>78</v>
      </c>
      <c r="B119" s="115"/>
      <c r="C119" s="117"/>
      <c r="E119" s="9"/>
      <c r="F119" s="10" t="s">
        <v>46</v>
      </c>
      <c r="G119" s="10" t="s">
        <v>47</v>
      </c>
      <c r="H119" s="10" t="s">
        <v>48</v>
      </c>
      <c r="I119" s="11" t="s">
        <v>49</v>
      </c>
      <c r="K119" s="26"/>
      <c r="L119" s="26"/>
    </row>
    <row r="120" spans="1:12" ht="15" customHeight="1" thickBot="1" x14ac:dyDescent="0.3">
      <c r="A120" s="116" t="s">
        <v>79</v>
      </c>
      <c r="B120" s="116"/>
      <c r="C120" s="34"/>
      <c r="E120" s="12" t="s">
        <v>50</v>
      </c>
      <c r="F120" s="9">
        <v>1</v>
      </c>
      <c r="G120" s="9">
        <v>1</v>
      </c>
      <c r="H120" s="9">
        <v>1</v>
      </c>
      <c r="I120" s="13">
        <f>AVERAGE(F120:H120)</f>
        <v>1</v>
      </c>
      <c r="K120" s="26"/>
      <c r="L120" s="26"/>
    </row>
    <row r="121" spans="1:12" ht="15" customHeight="1" thickBot="1" x14ac:dyDescent="0.3">
      <c r="A121" s="116" t="s">
        <v>2</v>
      </c>
      <c r="B121" s="116"/>
      <c r="C121" s="34"/>
      <c r="E121" s="12" t="s">
        <v>51</v>
      </c>
      <c r="F121" s="9">
        <v>2</v>
      </c>
      <c r="G121" s="9">
        <v>2</v>
      </c>
      <c r="H121" s="9">
        <v>2</v>
      </c>
      <c r="I121" s="13">
        <f>AVERAGE(F121:H121)</f>
        <v>2</v>
      </c>
      <c r="K121" s="26"/>
      <c r="L121" s="26"/>
    </row>
    <row r="122" spans="1:12" ht="15" customHeight="1" thickBot="1" x14ac:dyDescent="0.3">
      <c r="A122" s="115" t="s">
        <v>80</v>
      </c>
      <c r="B122" s="115"/>
      <c r="C122" s="34"/>
      <c r="E122" s="12" t="s">
        <v>52</v>
      </c>
      <c r="F122" s="9">
        <v>3</v>
      </c>
      <c r="G122" s="9">
        <v>3</v>
      </c>
      <c r="H122" s="9">
        <v>3</v>
      </c>
      <c r="I122" s="13">
        <f t="shared" ref="I122:I126" si="6">AVERAGE(F122:H122)</f>
        <v>3</v>
      </c>
      <c r="K122" s="26"/>
      <c r="L122" s="26"/>
    </row>
    <row r="123" spans="1:12" ht="15" customHeight="1" thickBot="1" x14ac:dyDescent="0.3">
      <c r="A123" s="115" t="s">
        <v>81</v>
      </c>
      <c r="B123" s="115"/>
      <c r="C123" s="33" t="s">
        <v>82</v>
      </c>
      <c r="E123" s="12" t="s">
        <v>53</v>
      </c>
      <c r="F123" s="9">
        <v>3</v>
      </c>
      <c r="G123" s="9">
        <v>3</v>
      </c>
      <c r="H123" s="9">
        <v>3</v>
      </c>
      <c r="I123" s="13">
        <f t="shared" si="6"/>
        <v>3</v>
      </c>
      <c r="K123" s="26"/>
      <c r="L123" s="26"/>
    </row>
    <row r="124" spans="1:12" ht="15" customHeight="1" thickBot="1" x14ac:dyDescent="0.3">
      <c r="A124" s="116" t="s">
        <v>5</v>
      </c>
      <c r="B124" s="116"/>
      <c r="C124" s="34"/>
      <c r="E124" s="12" t="s">
        <v>54</v>
      </c>
      <c r="F124" s="9">
        <v>5</v>
      </c>
      <c r="G124" s="9">
        <v>5</v>
      </c>
      <c r="H124" s="9">
        <v>5</v>
      </c>
      <c r="I124" s="13">
        <f t="shared" si="6"/>
        <v>5</v>
      </c>
      <c r="K124" s="26"/>
      <c r="L124" s="26"/>
    </row>
    <row r="125" spans="1:12" ht="15" customHeight="1" thickBot="1" x14ac:dyDescent="0.3">
      <c r="A125" s="115" t="s">
        <v>80</v>
      </c>
      <c r="B125" s="115"/>
      <c r="C125" s="34"/>
      <c r="E125" s="12" t="s">
        <v>55</v>
      </c>
      <c r="F125" s="9">
        <v>6</v>
      </c>
      <c r="G125" s="9">
        <v>6</v>
      </c>
      <c r="H125" s="9">
        <v>6</v>
      </c>
      <c r="I125" s="13">
        <f t="shared" si="6"/>
        <v>6</v>
      </c>
      <c r="K125" s="26"/>
      <c r="L125" s="26"/>
    </row>
    <row r="126" spans="1:12" ht="15" customHeight="1" thickBot="1" x14ac:dyDescent="0.3">
      <c r="A126" s="115" t="s">
        <v>81</v>
      </c>
      <c r="B126" s="115"/>
      <c r="C126" s="33" t="s">
        <v>82</v>
      </c>
      <c r="E126" s="12" t="s">
        <v>56</v>
      </c>
      <c r="F126" s="9">
        <v>7</v>
      </c>
      <c r="G126" s="9">
        <v>7</v>
      </c>
      <c r="H126" s="9">
        <v>7</v>
      </c>
      <c r="I126" s="13">
        <f t="shared" si="6"/>
        <v>7</v>
      </c>
      <c r="K126" s="26"/>
      <c r="L126" s="26"/>
    </row>
    <row r="127" spans="1:12" ht="15" customHeight="1" thickBot="1" x14ac:dyDescent="0.3">
      <c r="A127" s="34"/>
      <c r="B127" s="34"/>
      <c r="C127" s="34"/>
      <c r="E127" s="14" t="s">
        <v>57</v>
      </c>
      <c r="F127" s="15">
        <f>AVERAGE(F120:F126)</f>
        <v>3.8571428571428572</v>
      </c>
      <c r="G127" s="15">
        <f>AVERAGE(G120:G126)</f>
        <v>3.8571428571428572</v>
      </c>
      <c r="H127" s="16">
        <f>AVERAGE(H120:H126)</f>
        <v>3.8571428571428572</v>
      </c>
      <c r="I127" s="13">
        <f>AVERAGE(I120:I126)</f>
        <v>3.8571428571428572</v>
      </c>
      <c r="K127" s="26"/>
      <c r="L127" s="26"/>
    </row>
    <row r="128" spans="1:12" ht="15" customHeight="1" thickBot="1" x14ac:dyDescent="0.3">
      <c r="A128" s="113" t="s">
        <v>83</v>
      </c>
      <c r="B128" s="3" t="s">
        <v>84</v>
      </c>
      <c r="C128" s="34"/>
      <c r="K128" s="26"/>
      <c r="L128" s="26"/>
    </row>
    <row r="129" spans="1:12" ht="15" customHeight="1" thickBot="1" x14ac:dyDescent="0.3">
      <c r="A129" s="114"/>
      <c r="B129" s="4" t="s">
        <v>85</v>
      </c>
      <c r="C129" s="34"/>
      <c r="K129" s="26"/>
      <c r="L129" s="26"/>
    </row>
    <row r="130" spans="1:12" ht="15" customHeight="1" thickBot="1" x14ac:dyDescent="0.3">
      <c r="A130" s="113" t="s">
        <v>86</v>
      </c>
      <c r="B130" s="7" t="s">
        <v>87</v>
      </c>
      <c r="C130" s="34"/>
      <c r="K130" s="26"/>
      <c r="L130" s="26"/>
    </row>
    <row r="131" spans="1:12" ht="15" customHeight="1" thickBot="1" x14ac:dyDescent="0.3">
      <c r="A131" s="114"/>
      <c r="B131" s="4" t="s">
        <v>88</v>
      </c>
      <c r="C131" s="34"/>
      <c r="K131" s="26"/>
      <c r="L131" s="26"/>
    </row>
    <row r="132" spans="1:12" ht="15" customHeight="1" x14ac:dyDescent="0.25">
      <c r="A132" s="122"/>
      <c r="B132" s="122"/>
      <c r="C132" s="34"/>
      <c r="K132" s="26"/>
      <c r="L132" s="26"/>
    </row>
    <row r="133" spans="1:12" ht="15" customHeight="1" x14ac:dyDescent="0.25">
      <c r="A133" s="37"/>
      <c r="B133" s="37"/>
      <c r="C133" s="34"/>
      <c r="K133" s="26"/>
      <c r="L133" s="26"/>
    </row>
    <row r="134" spans="1:12" ht="15" customHeight="1" x14ac:dyDescent="0.25">
      <c r="A134" s="115"/>
      <c r="B134" s="115"/>
      <c r="C134" s="117"/>
      <c r="K134" s="26"/>
      <c r="L134" s="26"/>
    </row>
    <row r="135" spans="1:12" ht="15" customHeight="1" thickBot="1" x14ac:dyDescent="0.3">
      <c r="A135" s="115">
        <v>8</v>
      </c>
      <c r="B135" s="115"/>
      <c r="C135" s="117"/>
      <c r="K135" s="26"/>
      <c r="L135" s="26"/>
    </row>
    <row r="136" spans="1:12" ht="15" customHeight="1" thickBot="1" x14ac:dyDescent="0.3">
      <c r="A136" s="115" t="s">
        <v>89</v>
      </c>
      <c r="B136" s="115"/>
      <c r="C136" s="117"/>
      <c r="E136" s="9"/>
      <c r="F136" s="10" t="s">
        <v>46</v>
      </c>
      <c r="G136" s="10" t="s">
        <v>47</v>
      </c>
      <c r="H136" s="10" t="s">
        <v>48</v>
      </c>
      <c r="I136" s="11" t="s">
        <v>49</v>
      </c>
      <c r="K136" s="26"/>
      <c r="L136" s="26"/>
    </row>
    <row r="137" spans="1:12" ht="15" customHeight="1" thickBot="1" x14ac:dyDescent="0.3">
      <c r="A137" s="116" t="s">
        <v>90</v>
      </c>
      <c r="B137" s="116"/>
      <c r="C137" s="34"/>
      <c r="E137" s="12" t="s">
        <v>50</v>
      </c>
      <c r="F137" s="9">
        <v>1</v>
      </c>
      <c r="G137" s="9">
        <v>1</v>
      </c>
      <c r="H137" s="9">
        <v>1</v>
      </c>
      <c r="I137" s="13">
        <f>AVERAGE(F137:H137)</f>
        <v>1</v>
      </c>
      <c r="K137" s="26"/>
      <c r="L137" s="26"/>
    </row>
    <row r="138" spans="1:12" ht="15" customHeight="1" thickBot="1" x14ac:dyDescent="0.3">
      <c r="A138" s="116" t="s">
        <v>2</v>
      </c>
      <c r="B138" s="116"/>
      <c r="C138" s="34"/>
      <c r="E138" s="12" t="s">
        <v>51</v>
      </c>
      <c r="F138" s="9">
        <v>2</v>
      </c>
      <c r="G138" s="9">
        <v>2</v>
      </c>
      <c r="H138" s="9">
        <v>2</v>
      </c>
      <c r="I138" s="13">
        <f>AVERAGE(F138:H138)</f>
        <v>2</v>
      </c>
      <c r="K138" s="26"/>
      <c r="L138" s="26"/>
    </row>
    <row r="139" spans="1:12" ht="15" customHeight="1" thickBot="1" x14ac:dyDescent="0.3">
      <c r="A139" s="115" t="s">
        <v>91</v>
      </c>
      <c r="B139" s="115"/>
      <c r="C139" s="34"/>
      <c r="E139" s="12" t="s">
        <v>52</v>
      </c>
      <c r="F139" s="9">
        <v>3</v>
      </c>
      <c r="G139" s="9">
        <v>3</v>
      </c>
      <c r="H139" s="9">
        <v>3</v>
      </c>
      <c r="I139" s="13">
        <f t="shared" ref="I139:I143" si="7">AVERAGE(F139:H139)</f>
        <v>3</v>
      </c>
      <c r="K139" s="26"/>
      <c r="L139" s="26"/>
    </row>
    <row r="140" spans="1:12" ht="15" customHeight="1" thickBot="1" x14ac:dyDescent="0.3">
      <c r="A140" s="115" t="s">
        <v>92</v>
      </c>
      <c r="B140" s="115"/>
      <c r="C140" s="33" t="s">
        <v>93</v>
      </c>
      <c r="E140" s="12" t="s">
        <v>53</v>
      </c>
      <c r="F140" s="9">
        <v>3</v>
      </c>
      <c r="G140" s="9">
        <v>3</v>
      </c>
      <c r="H140" s="9">
        <v>3</v>
      </c>
      <c r="I140" s="13">
        <f t="shared" si="7"/>
        <v>3</v>
      </c>
      <c r="K140" s="26"/>
      <c r="L140" s="26"/>
    </row>
    <row r="141" spans="1:12" ht="15" customHeight="1" thickBot="1" x14ac:dyDescent="0.3">
      <c r="A141" s="116" t="s">
        <v>5</v>
      </c>
      <c r="B141" s="116"/>
      <c r="C141" s="34"/>
      <c r="E141" s="12" t="s">
        <v>54</v>
      </c>
      <c r="F141" s="9">
        <v>5</v>
      </c>
      <c r="G141" s="9">
        <v>5</v>
      </c>
      <c r="H141" s="9">
        <v>5</v>
      </c>
      <c r="I141" s="13">
        <f t="shared" si="7"/>
        <v>5</v>
      </c>
      <c r="K141" s="26"/>
      <c r="L141" s="26"/>
    </row>
    <row r="142" spans="1:12" ht="15" customHeight="1" thickBot="1" x14ac:dyDescent="0.3">
      <c r="A142" s="115" t="s">
        <v>91</v>
      </c>
      <c r="B142" s="115"/>
      <c r="C142" s="34"/>
      <c r="E142" s="12" t="s">
        <v>55</v>
      </c>
      <c r="F142" s="9">
        <v>6</v>
      </c>
      <c r="G142" s="9">
        <v>6</v>
      </c>
      <c r="H142" s="9">
        <v>6</v>
      </c>
      <c r="I142" s="13">
        <f t="shared" si="7"/>
        <v>6</v>
      </c>
      <c r="K142" s="26"/>
      <c r="L142" s="26"/>
    </row>
    <row r="143" spans="1:12" ht="15" customHeight="1" thickBot="1" x14ac:dyDescent="0.3">
      <c r="A143" s="115" t="s">
        <v>92</v>
      </c>
      <c r="B143" s="115"/>
      <c r="C143" s="33" t="s">
        <v>93</v>
      </c>
      <c r="E143" s="12" t="s">
        <v>56</v>
      </c>
      <c r="F143" s="9">
        <v>7</v>
      </c>
      <c r="G143" s="9">
        <v>7</v>
      </c>
      <c r="H143" s="9">
        <v>7</v>
      </c>
      <c r="I143" s="13">
        <f t="shared" si="7"/>
        <v>7</v>
      </c>
      <c r="K143" s="26"/>
      <c r="L143" s="26"/>
    </row>
    <row r="144" spans="1:12" ht="15" customHeight="1" thickBot="1" x14ac:dyDescent="0.3">
      <c r="A144" s="34"/>
      <c r="B144" s="34"/>
      <c r="C144" s="34"/>
      <c r="E144" s="14" t="s">
        <v>57</v>
      </c>
      <c r="F144" s="15">
        <f>AVERAGE(F137:F143)</f>
        <v>3.8571428571428572</v>
      </c>
      <c r="G144" s="15">
        <f>AVERAGE(G137:G143)</f>
        <v>3.8571428571428572</v>
      </c>
      <c r="H144" s="16">
        <f>AVERAGE(H137:H143)</f>
        <v>3.8571428571428572</v>
      </c>
      <c r="I144" s="13">
        <f>AVERAGE(I137:I143)</f>
        <v>3.8571428571428572</v>
      </c>
      <c r="K144" s="26"/>
      <c r="L144" s="26"/>
    </row>
    <row r="145" spans="1:12" ht="15" customHeight="1" thickBot="1" x14ac:dyDescent="0.3">
      <c r="A145" s="113" t="s">
        <v>94</v>
      </c>
      <c r="B145" s="3" t="s">
        <v>95</v>
      </c>
      <c r="C145" s="34"/>
      <c r="K145" s="26"/>
      <c r="L145" s="26"/>
    </row>
    <row r="146" spans="1:12" ht="15" customHeight="1" thickBot="1" x14ac:dyDescent="0.3">
      <c r="A146" s="114"/>
      <c r="B146" s="4" t="s">
        <v>96</v>
      </c>
      <c r="C146" s="34"/>
      <c r="K146" s="26"/>
      <c r="L146" s="26"/>
    </row>
    <row r="147" spans="1:12" ht="15" customHeight="1" thickBot="1" x14ac:dyDescent="0.3">
      <c r="A147" s="113" t="s">
        <v>97</v>
      </c>
      <c r="B147" s="7" t="s">
        <v>98</v>
      </c>
      <c r="C147" s="34"/>
      <c r="K147" s="26"/>
      <c r="L147" s="26"/>
    </row>
    <row r="148" spans="1:12" ht="15" customHeight="1" thickBot="1" x14ac:dyDescent="0.3">
      <c r="A148" s="114"/>
      <c r="B148" s="4" t="s">
        <v>99</v>
      </c>
      <c r="C148" s="34"/>
      <c r="K148" s="26"/>
      <c r="L148" s="26"/>
    </row>
    <row r="149" spans="1:12" ht="15" customHeight="1" x14ac:dyDescent="0.25">
      <c r="A149" s="5"/>
      <c r="K149" s="26"/>
      <c r="L149" s="26"/>
    </row>
    <row r="150" spans="1:12" ht="15" customHeight="1" x14ac:dyDescent="0.25">
      <c r="A150" s="5"/>
      <c r="K150" s="26"/>
      <c r="L150" s="26"/>
    </row>
    <row r="151" spans="1:12" ht="15" customHeight="1" x14ac:dyDescent="0.25">
      <c r="A151" s="33"/>
      <c r="B151" s="33"/>
      <c r="C151" s="117"/>
      <c r="K151" s="26"/>
      <c r="L151" s="26"/>
    </row>
    <row r="152" spans="1:12" ht="15" customHeight="1" thickBot="1" x14ac:dyDescent="0.3">
      <c r="A152" s="115">
        <v>9</v>
      </c>
      <c r="B152" s="115"/>
      <c r="C152" s="117"/>
      <c r="K152" s="26"/>
      <c r="L152" s="26"/>
    </row>
    <row r="153" spans="1:12" ht="15" customHeight="1" thickBot="1" x14ac:dyDescent="0.3">
      <c r="A153" s="115" t="s">
        <v>111</v>
      </c>
      <c r="B153" s="115"/>
      <c r="C153" s="117"/>
      <c r="E153" s="9"/>
      <c r="F153" s="10" t="s">
        <v>46</v>
      </c>
      <c r="G153" s="10" t="s">
        <v>47</v>
      </c>
      <c r="H153" s="10" t="s">
        <v>48</v>
      </c>
      <c r="I153" s="11" t="s">
        <v>49</v>
      </c>
      <c r="K153" s="26"/>
      <c r="L153" s="26"/>
    </row>
    <row r="154" spans="1:12" ht="15" customHeight="1" thickBot="1" x14ac:dyDescent="0.3">
      <c r="A154" s="116" t="s">
        <v>112</v>
      </c>
      <c r="B154" s="116"/>
      <c r="C154" s="34"/>
      <c r="E154" s="12" t="s">
        <v>50</v>
      </c>
      <c r="F154" s="9">
        <v>1</v>
      </c>
      <c r="G154" s="9">
        <v>1</v>
      </c>
      <c r="H154" s="9">
        <v>1</v>
      </c>
      <c r="I154" s="13">
        <f>AVERAGE(F154:H154)</f>
        <v>1</v>
      </c>
      <c r="K154" s="26"/>
      <c r="L154" s="26"/>
    </row>
    <row r="155" spans="1:12" ht="15" customHeight="1" thickBot="1" x14ac:dyDescent="0.3">
      <c r="A155" s="116" t="s">
        <v>2</v>
      </c>
      <c r="B155" s="116"/>
      <c r="C155" s="34"/>
      <c r="E155" s="12" t="s">
        <v>51</v>
      </c>
      <c r="F155" s="9">
        <v>2</v>
      </c>
      <c r="G155" s="9">
        <v>2</v>
      </c>
      <c r="H155" s="9">
        <v>2</v>
      </c>
      <c r="I155" s="13">
        <f>AVERAGE(F155:H155)</f>
        <v>2</v>
      </c>
      <c r="K155" s="26"/>
      <c r="L155" s="26"/>
    </row>
    <row r="156" spans="1:12" ht="15" customHeight="1" thickBot="1" x14ac:dyDescent="0.3">
      <c r="A156" s="115" t="s">
        <v>102</v>
      </c>
      <c r="B156" s="115"/>
      <c r="C156" s="34"/>
      <c r="E156" s="12" t="s">
        <v>52</v>
      </c>
      <c r="F156" s="9">
        <v>3</v>
      </c>
      <c r="G156" s="9">
        <v>3</v>
      </c>
      <c r="H156" s="9">
        <v>3</v>
      </c>
      <c r="I156" s="13">
        <f t="shared" ref="I156:I160" si="8">AVERAGE(F156:H156)</f>
        <v>3</v>
      </c>
      <c r="K156" s="26"/>
      <c r="L156" s="26"/>
    </row>
    <row r="157" spans="1:12" ht="15" customHeight="1" thickBot="1" x14ac:dyDescent="0.3">
      <c r="A157" s="115" t="s">
        <v>103</v>
      </c>
      <c r="B157" s="115"/>
      <c r="C157" s="33" t="s">
        <v>104</v>
      </c>
      <c r="E157" s="12" t="s">
        <v>53</v>
      </c>
      <c r="F157" s="9">
        <v>3</v>
      </c>
      <c r="G157" s="9">
        <v>3</v>
      </c>
      <c r="H157" s="9">
        <v>3</v>
      </c>
      <c r="I157" s="13">
        <f t="shared" si="8"/>
        <v>3</v>
      </c>
      <c r="K157" s="26"/>
      <c r="L157" s="26"/>
    </row>
    <row r="158" spans="1:12" ht="15" customHeight="1" thickBot="1" x14ac:dyDescent="0.3">
      <c r="A158" s="116" t="s">
        <v>5</v>
      </c>
      <c r="B158" s="116"/>
      <c r="C158" s="34"/>
      <c r="E158" s="12" t="s">
        <v>54</v>
      </c>
      <c r="F158" s="9">
        <v>5</v>
      </c>
      <c r="G158" s="9">
        <v>5</v>
      </c>
      <c r="H158" s="9">
        <v>5</v>
      </c>
      <c r="I158" s="13">
        <f t="shared" si="8"/>
        <v>5</v>
      </c>
      <c r="K158" s="26"/>
      <c r="L158" s="26"/>
    </row>
    <row r="159" spans="1:12" ht="15" customHeight="1" thickBot="1" x14ac:dyDescent="0.3">
      <c r="A159" s="115" t="s">
        <v>102</v>
      </c>
      <c r="B159" s="115"/>
      <c r="C159" s="34"/>
      <c r="E159" s="12" t="s">
        <v>55</v>
      </c>
      <c r="F159" s="9">
        <v>6</v>
      </c>
      <c r="G159" s="9">
        <v>6</v>
      </c>
      <c r="H159" s="9">
        <v>6</v>
      </c>
      <c r="I159" s="13">
        <f t="shared" si="8"/>
        <v>6</v>
      </c>
      <c r="K159" s="26"/>
      <c r="L159" s="26"/>
    </row>
    <row r="160" spans="1:12" ht="15" customHeight="1" thickBot="1" x14ac:dyDescent="0.3">
      <c r="A160" s="115" t="s">
        <v>103</v>
      </c>
      <c r="B160" s="115"/>
      <c r="C160" s="33" t="s">
        <v>104</v>
      </c>
      <c r="E160" s="12" t="s">
        <v>56</v>
      </c>
      <c r="F160" s="9">
        <v>7</v>
      </c>
      <c r="G160" s="9">
        <v>7</v>
      </c>
      <c r="H160" s="9">
        <v>7</v>
      </c>
      <c r="I160" s="13">
        <f t="shared" si="8"/>
        <v>7</v>
      </c>
      <c r="K160" s="26"/>
      <c r="L160" s="26"/>
    </row>
    <row r="161" spans="1:12" ht="15" customHeight="1" thickBot="1" x14ac:dyDescent="0.3">
      <c r="A161" s="34"/>
      <c r="B161" s="34"/>
      <c r="C161" s="34"/>
      <c r="E161" s="14" t="s">
        <v>57</v>
      </c>
      <c r="F161" s="15">
        <f>AVERAGE(F154:F160)</f>
        <v>3.8571428571428572</v>
      </c>
      <c r="G161" s="15">
        <f>AVERAGE(G154:G160)</f>
        <v>3.8571428571428572</v>
      </c>
      <c r="H161" s="16">
        <f>AVERAGE(H154:H160)</f>
        <v>3.8571428571428572</v>
      </c>
      <c r="I161" s="13">
        <f>AVERAGE(I154:I160)</f>
        <v>3.8571428571428572</v>
      </c>
      <c r="K161" s="26"/>
      <c r="L161" s="26"/>
    </row>
    <row r="162" spans="1:12" ht="15" customHeight="1" thickBot="1" x14ac:dyDescent="0.3">
      <c r="A162" s="113" t="s">
        <v>105</v>
      </c>
      <c r="B162" s="3" t="s">
        <v>106</v>
      </c>
      <c r="C162" s="34"/>
      <c r="K162" s="26"/>
      <c r="L162" s="26"/>
    </row>
    <row r="163" spans="1:12" ht="15" customHeight="1" thickBot="1" x14ac:dyDescent="0.3">
      <c r="A163" s="114"/>
      <c r="B163" s="4" t="s">
        <v>107</v>
      </c>
      <c r="C163" s="34"/>
      <c r="K163" s="26"/>
      <c r="L163" s="26"/>
    </row>
    <row r="164" spans="1:12" ht="15" customHeight="1" thickBot="1" x14ac:dyDescent="0.3">
      <c r="A164" s="113" t="s">
        <v>113</v>
      </c>
      <c r="B164" s="7" t="s">
        <v>114</v>
      </c>
      <c r="C164" s="34"/>
      <c r="K164" s="26"/>
      <c r="L164" s="26"/>
    </row>
    <row r="165" spans="1:12" ht="15" customHeight="1" thickBot="1" x14ac:dyDescent="0.3">
      <c r="A165" s="114"/>
      <c r="B165" s="4" t="s">
        <v>115</v>
      </c>
      <c r="C165" s="34"/>
      <c r="K165" s="26"/>
      <c r="L165" s="26"/>
    </row>
    <row r="166" spans="1:12" ht="15" customHeight="1" x14ac:dyDescent="0.25">
      <c r="A166" s="5"/>
      <c r="K166" s="26"/>
      <c r="L166" s="26"/>
    </row>
    <row r="167" spans="1:12" ht="15" customHeight="1" x14ac:dyDescent="0.25">
      <c r="A167" s="5"/>
      <c r="K167" s="26"/>
      <c r="L167" s="26"/>
    </row>
    <row r="168" spans="1:12" ht="15" customHeight="1" x14ac:dyDescent="0.25">
      <c r="A168" s="5"/>
    </row>
    <row r="169" spans="1:12" ht="15" customHeight="1" thickBot="1" x14ac:dyDescent="0.3">
      <c r="A169" s="115">
        <v>10</v>
      </c>
      <c r="B169" s="115"/>
      <c r="C169" s="117"/>
    </row>
    <row r="170" spans="1:12" ht="15" customHeight="1" thickBot="1" x14ac:dyDescent="0.3">
      <c r="A170" s="115" t="s">
        <v>100</v>
      </c>
      <c r="B170" s="115"/>
      <c r="C170" s="117"/>
      <c r="E170" s="9"/>
      <c r="F170" s="10" t="s">
        <v>46</v>
      </c>
      <c r="G170" s="10" t="s">
        <v>47</v>
      </c>
      <c r="H170" s="10" t="s">
        <v>48</v>
      </c>
      <c r="I170" s="11" t="s">
        <v>49</v>
      </c>
    </row>
    <row r="171" spans="1:12" ht="15" customHeight="1" thickBot="1" x14ac:dyDescent="0.3">
      <c r="A171" s="116" t="s">
        <v>101</v>
      </c>
      <c r="B171" s="116"/>
      <c r="C171" s="34"/>
      <c r="E171" s="12" t="s">
        <v>50</v>
      </c>
      <c r="F171" s="9">
        <v>1</v>
      </c>
      <c r="G171" s="9">
        <v>1</v>
      </c>
      <c r="H171" s="9">
        <v>1</v>
      </c>
      <c r="I171" s="13">
        <f>AVERAGE(F171:H171)</f>
        <v>1</v>
      </c>
    </row>
    <row r="172" spans="1:12" ht="15" customHeight="1" thickBot="1" x14ac:dyDescent="0.3">
      <c r="A172" s="116" t="s">
        <v>2</v>
      </c>
      <c r="B172" s="116"/>
      <c r="C172" s="34"/>
      <c r="E172" s="12" t="s">
        <v>51</v>
      </c>
      <c r="F172" s="9">
        <v>2</v>
      </c>
      <c r="G172" s="9">
        <v>2</v>
      </c>
      <c r="H172" s="9">
        <v>2</v>
      </c>
      <c r="I172" s="13">
        <f>AVERAGE(F172:H172)</f>
        <v>2</v>
      </c>
    </row>
    <row r="173" spans="1:12" ht="15" customHeight="1" thickBot="1" x14ac:dyDescent="0.3">
      <c r="A173" s="115" t="s">
        <v>102</v>
      </c>
      <c r="B173" s="115"/>
      <c r="C173" s="34"/>
      <c r="E173" s="12" t="s">
        <v>52</v>
      </c>
      <c r="F173" s="9">
        <v>3</v>
      </c>
      <c r="G173" s="9">
        <v>3</v>
      </c>
      <c r="H173" s="9">
        <v>3</v>
      </c>
      <c r="I173" s="13">
        <f t="shared" ref="I173:I177" si="9">AVERAGE(F173:H173)</f>
        <v>3</v>
      </c>
    </row>
    <row r="174" spans="1:12" ht="15" customHeight="1" thickBot="1" x14ac:dyDescent="0.3">
      <c r="A174" s="115" t="s">
        <v>103</v>
      </c>
      <c r="B174" s="115"/>
      <c r="C174" s="33" t="s">
        <v>104</v>
      </c>
      <c r="E174" s="12" t="s">
        <v>53</v>
      </c>
      <c r="F174" s="9">
        <v>3</v>
      </c>
      <c r="G174" s="9">
        <v>3</v>
      </c>
      <c r="H174" s="9">
        <v>3</v>
      </c>
      <c r="I174" s="13">
        <f t="shared" si="9"/>
        <v>3</v>
      </c>
    </row>
    <row r="175" spans="1:12" ht="15" customHeight="1" thickBot="1" x14ac:dyDescent="0.3">
      <c r="A175" s="116" t="s">
        <v>5</v>
      </c>
      <c r="B175" s="116"/>
      <c r="C175" s="34"/>
      <c r="E175" s="12" t="s">
        <v>54</v>
      </c>
      <c r="F175" s="9">
        <v>5</v>
      </c>
      <c r="G175" s="9">
        <v>5</v>
      </c>
      <c r="H175" s="9">
        <v>5</v>
      </c>
      <c r="I175" s="13">
        <f t="shared" si="9"/>
        <v>5</v>
      </c>
    </row>
    <row r="176" spans="1:12" ht="15" customHeight="1" thickBot="1" x14ac:dyDescent="0.3">
      <c r="A176" s="115" t="s">
        <v>102</v>
      </c>
      <c r="B176" s="115"/>
      <c r="C176" s="34"/>
      <c r="E176" s="12" t="s">
        <v>55</v>
      </c>
      <c r="F176" s="9">
        <v>6</v>
      </c>
      <c r="G176" s="9">
        <v>6</v>
      </c>
      <c r="H176" s="9">
        <v>6</v>
      </c>
      <c r="I176" s="13">
        <f t="shared" si="9"/>
        <v>6</v>
      </c>
    </row>
    <row r="177" spans="1:9" ht="15" customHeight="1" thickBot="1" x14ac:dyDescent="0.3">
      <c r="A177" s="115" t="s">
        <v>103</v>
      </c>
      <c r="B177" s="115"/>
      <c r="C177" s="33" t="s">
        <v>104</v>
      </c>
      <c r="E177" s="12" t="s">
        <v>56</v>
      </c>
      <c r="F177" s="9">
        <v>7</v>
      </c>
      <c r="G177" s="9">
        <v>7</v>
      </c>
      <c r="H177" s="9">
        <v>7</v>
      </c>
      <c r="I177" s="13">
        <f t="shared" si="9"/>
        <v>7</v>
      </c>
    </row>
    <row r="178" spans="1:9" ht="15" customHeight="1" thickBot="1" x14ac:dyDescent="0.3">
      <c r="A178" s="34"/>
      <c r="B178" s="34"/>
      <c r="C178" s="34"/>
      <c r="E178" s="14" t="s">
        <v>57</v>
      </c>
      <c r="F178" s="15">
        <f>AVERAGE(F171:F177)</f>
        <v>3.8571428571428572</v>
      </c>
      <c r="G178" s="15">
        <f>AVERAGE(G171:G177)</f>
        <v>3.8571428571428572</v>
      </c>
      <c r="H178" s="16">
        <f>AVERAGE(H171:H177)</f>
        <v>3.8571428571428572</v>
      </c>
      <c r="I178" s="13">
        <f>AVERAGE(I171:I177)</f>
        <v>3.8571428571428572</v>
      </c>
    </row>
    <row r="179" spans="1:9" ht="15" customHeight="1" thickBot="1" x14ac:dyDescent="0.3">
      <c r="A179" s="113" t="s">
        <v>105</v>
      </c>
      <c r="B179" s="3" t="s">
        <v>106</v>
      </c>
      <c r="C179" s="34"/>
    </row>
    <row r="180" spans="1:9" ht="15" customHeight="1" thickBot="1" x14ac:dyDescent="0.3">
      <c r="A180" s="114"/>
      <c r="B180" s="4" t="s">
        <v>107</v>
      </c>
      <c r="C180" s="34"/>
    </row>
    <row r="181" spans="1:9" ht="15" customHeight="1" thickBot="1" x14ac:dyDescent="0.3">
      <c r="A181" s="113" t="s">
        <v>108</v>
      </c>
      <c r="B181" s="7" t="s">
        <v>109</v>
      </c>
      <c r="C181" s="34"/>
    </row>
    <row r="182" spans="1:9" ht="15" customHeight="1" thickBot="1" x14ac:dyDescent="0.3">
      <c r="A182" s="114"/>
      <c r="B182" s="4" t="s">
        <v>110</v>
      </c>
      <c r="C182" s="34"/>
    </row>
    <row r="183" spans="1:9" ht="15" customHeight="1" x14ac:dyDescent="0.25">
      <c r="A183" s="20"/>
      <c r="B183" s="20"/>
      <c r="C183" s="34"/>
    </row>
    <row r="184" spans="1:9" ht="15" customHeight="1" x14ac:dyDescent="0.25">
      <c r="A184" s="20"/>
      <c r="B184" s="20"/>
      <c r="C184" s="34"/>
    </row>
    <row r="185" spans="1:9" ht="15" customHeight="1" x14ac:dyDescent="0.25">
      <c r="A185" s="35"/>
      <c r="B185" s="35"/>
      <c r="C185" s="117"/>
    </row>
    <row r="186" spans="1:9" ht="15" customHeight="1" thickBot="1" x14ac:dyDescent="0.3">
      <c r="A186" s="115">
        <v>11</v>
      </c>
      <c r="B186" s="115"/>
      <c r="C186" s="117"/>
    </row>
    <row r="187" spans="1:9" ht="15" customHeight="1" thickBot="1" x14ac:dyDescent="0.3">
      <c r="A187" s="115" t="s">
        <v>116</v>
      </c>
      <c r="B187" s="115"/>
      <c r="C187" s="117"/>
      <c r="E187" s="9"/>
      <c r="F187" s="10" t="s">
        <v>46</v>
      </c>
      <c r="G187" s="10" t="s">
        <v>47</v>
      </c>
      <c r="H187" s="10" t="s">
        <v>48</v>
      </c>
      <c r="I187" s="11" t="s">
        <v>49</v>
      </c>
    </row>
    <row r="188" spans="1:9" ht="15" customHeight="1" thickBot="1" x14ac:dyDescent="0.3">
      <c r="A188" s="116" t="s">
        <v>117</v>
      </c>
      <c r="B188" s="116"/>
      <c r="C188" s="34"/>
      <c r="E188" s="12" t="s">
        <v>50</v>
      </c>
      <c r="F188" s="9">
        <v>1</v>
      </c>
      <c r="G188" s="9">
        <v>1</v>
      </c>
      <c r="H188" s="9">
        <v>1</v>
      </c>
      <c r="I188" s="13">
        <f>AVERAGE(F188:H188)</f>
        <v>1</v>
      </c>
    </row>
    <row r="189" spans="1:9" ht="15" customHeight="1" thickBot="1" x14ac:dyDescent="0.3">
      <c r="A189" s="116" t="s">
        <v>2</v>
      </c>
      <c r="B189" s="116"/>
      <c r="C189" s="34"/>
      <c r="E189" s="12" t="s">
        <v>51</v>
      </c>
      <c r="F189" s="9">
        <v>2</v>
      </c>
      <c r="G189" s="9">
        <v>2</v>
      </c>
      <c r="H189" s="9">
        <v>2</v>
      </c>
      <c r="I189" s="13">
        <f>AVERAGE(F189:H189)</f>
        <v>2</v>
      </c>
    </row>
    <row r="190" spans="1:9" ht="15" customHeight="1" thickBot="1" x14ac:dyDescent="0.3">
      <c r="A190" s="115" t="s">
        <v>28</v>
      </c>
      <c r="B190" s="115"/>
      <c r="C190" s="34"/>
      <c r="E190" s="12" t="s">
        <v>52</v>
      </c>
      <c r="F190" s="9">
        <v>3</v>
      </c>
      <c r="G190" s="9">
        <v>3</v>
      </c>
      <c r="H190" s="9">
        <v>3</v>
      </c>
      <c r="I190" s="13">
        <f t="shared" ref="I190:I194" si="10">AVERAGE(F190:H190)</f>
        <v>3</v>
      </c>
    </row>
    <row r="191" spans="1:9" ht="15" customHeight="1" thickBot="1" x14ac:dyDescent="0.3">
      <c r="A191" s="115" t="s">
        <v>29</v>
      </c>
      <c r="B191" s="115"/>
      <c r="C191" s="33" t="s">
        <v>82</v>
      </c>
      <c r="E191" s="12" t="s">
        <v>53</v>
      </c>
      <c r="F191" s="9">
        <v>3</v>
      </c>
      <c r="G191" s="9">
        <v>3</v>
      </c>
      <c r="H191" s="9">
        <v>3</v>
      </c>
      <c r="I191" s="13">
        <f t="shared" si="10"/>
        <v>3</v>
      </c>
    </row>
    <row r="192" spans="1:9" ht="15" customHeight="1" thickBot="1" x14ac:dyDescent="0.3">
      <c r="A192" s="116" t="s">
        <v>5</v>
      </c>
      <c r="B192" s="116"/>
      <c r="C192" s="34"/>
      <c r="E192" s="12" t="s">
        <v>54</v>
      </c>
      <c r="F192" s="9">
        <v>5</v>
      </c>
      <c r="G192" s="9">
        <v>5</v>
      </c>
      <c r="H192" s="9">
        <v>5</v>
      </c>
      <c r="I192" s="13">
        <f t="shared" si="10"/>
        <v>5</v>
      </c>
    </row>
    <row r="193" spans="1:9" ht="15" customHeight="1" thickBot="1" x14ac:dyDescent="0.3">
      <c r="A193" s="115" t="s">
        <v>28</v>
      </c>
      <c r="B193" s="115"/>
      <c r="C193" s="34"/>
      <c r="E193" s="12" t="s">
        <v>55</v>
      </c>
      <c r="F193" s="9">
        <v>6</v>
      </c>
      <c r="G193" s="9">
        <v>6</v>
      </c>
      <c r="H193" s="9">
        <v>6</v>
      </c>
      <c r="I193" s="13">
        <f t="shared" si="10"/>
        <v>6</v>
      </c>
    </row>
    <row r="194" spans="1:9" ht="15" customHeight="1" thickBot="1" x14ac:dyDescent="0.3">
      <c r="A194" s="115" t="s">
        <v>29</v>
      </c>
      <c r="B194" s="115"/>
      <c r="C194" s="33" t="s">
        <v>82</v>
      </c>
      <c r="E194" s="12" t="s">
        <v>56</v>
      </c>
      <c r="F194" s="9">
        <v>7</v>
      </c>
      <c r="G194" s="9">
        <v>7</v>
      </c>
      <c r="H194" s="9">
        <v>7</v>
      </c>
      <c r="I194" s="13">
        <f t="shared" si="10"/>
        <v>7</v>
      </c>
    </row>
    <row r="195" spans="1:9" ht="15" customHeight="1" thickBot="1" x14ac:dyDescent="0.3">
      <c r="A195" s="34"/>
      <c r="B195" s="34"/>
      <c r="C195" s="34"/>
      <c r="E195" s="14" t="s">
        <v>57</v>
      </c>
      <c r="F195" s="15">
        <f>AVERAGE(F188:F194)</f>
        <v>3.8571428571428572</v>
      </c>
      <c r="G195" s="15">
        <f>AVERAGE(G188:G194)</f>
        <v>3.8571428571428572</v>
      </c>
      <c r="H195" s="16">
        <f>AVERAGE(H188:H194)</f>
        <v>3.8571428571428572</v>
      </c>
      <c r="I195" s="13">
        <f>AVERAGE(I188:I194)</f>
        <v>3.8571428571428572</v>
      </c>
    </row>
    <row r="196" spans="1:9" ht="15" customHeight="1" thickBot="1" x14ac:dyDescent="0.3">
      <c r="A196" s="113" t="s">
        <v>118</v>
      </c>
      <c r="B196" s="3" t="s">
        <v>119</v>
      </c>
      <c r="C196" s="34"/>
    </row>
    <row r="197" spans="1:9" ht="15" customHeight="1" thickBot="1" x14ac:dyDescent="0.3">
      <c r="A197" s="114"/>
      <c r="B197" s="7" t="s">
        <v>120</v>
      </c>
      <c r="C197" s="34"/>
    </row>
    <row r="198" spans="1:9" ht="15" customHeight="1" thickBot="1" x14ac:dyDescent="0.3">
      <c r="A198" s="113" t="s">
        <v>121</v>
      </c>
      <c r="B198" s="7" t="s">
        <v>122</v>
      </c>
      <c r="C198" s="34"/>
    </row>
    <row r="199" spans="1:9" ht="15" customHeight="1" thickBot="1" x14ac:dyDescent="0.3">
      <c r="A199" s="114"/>
      <c r="B199" s="4" t="s">
        <v>123</v>
      </c>
      <c r="C199" s="34"/>
    </row>
    <row r="200" spans="1:9" ht="15" customHeight="1" x14ac:dyDescent="0.25">
      <c r="A200" s="8"/>
    </row>
    <row r="201" spans="1:9" ht="15" customHeight="1" x14ac:dyDescent="0.25">
      <c r="A201" s="8"/>
    </row>
    <row r="202" spans="1:9" ht="15" customHeight="1" x14ac:dyDescent="0.25">
      <c r="A202" s="8"/>
    </row>
    <row r="203" spans="1:9" ht="15" customHeight="1" x14ac:dyDescent="0.3">
      <c r="A203" s="121" t="s">
        <v>551</v>
      </c>
      <c r="B203" s="121"/>
    </row>
    <row r="204" spans="1:9" ht="15" customHeight="1" x14ac:dyDescent="0.3">
      <c r="A204" s="39" t="s">
        <v>549</v>
      </c>
      <c r="B204" s="40" t="s">
        <v>13</v>
      </c>
    </row>
    <row r="205" spans="1:9" ht="15" customHeight="1" x14ac:dyDescent="0.25"/>
    <row r="206" spans="1:9" ht="15" customHeight="1" x14ac:dyDescent="0.25"/>
    <row r="207" spans="1:9" ht="15" customHeight="1" x14ac:dyDescent="0.25">
      <c r="A207" s="33"/>
      <c r="B207" s="33"/>
      <c r="C207" s="117"/>
    </row>
    <row r="208" spans="1:9" ht="15" customHeight="1" thickBot="1" x14ac:dyDescent="0.3">
      <c r="A208" s="115">
        <v>12</v>
      </c>
      <c r="B208" s="115"/>
      <c r="C208" s="117"/>
    </row>
    <row r="209" spans="1:9" ht="15" customHeight="1" thickBot="1" x14ac:dyDescent="0.3">
      <c r="A209" s="115" t="s">
        <v>124</v>
      </c>
      <c r="B209" s="115"/>
      <c r="C209" s="117"/>
      <c r="E209" s="9"/>
      <c r="F209" s="10" t="s">
        <v>46</v>
      </c>
      <c r="G209" s="10" t="s">
        <v>47</v>
      </c>
      <c r="H209" s="10" t="s">
        <v>48</v>
      </c>
      <c r="I209" s="11" t="s">
        <v>49</v>
      </c>
    </row>
    <row r="210" spans="1:9" ht="15" customHeight="1" thickBot="1" x14ac:dyDescent="0.3">
      <c r="A210" s="116" t="s">
        <v>125</v>
      </c>
      <c r="B210" s="116"/>
      <c r="C210" s="34"/>
      <c r="E210" s="12" t="s">
        <v>50</v>
      </c>
      <c r="F210" s="9">
        <v>1</v>
      </c>
      <c r="G210" s="9">
        <v>1</v>
      </c>
      <c r="H210" s="9">
        <v>1</v>
      </c>
      <c r="I210" s="13">
        <f>AVERAGE(F210:H210)</f>
        <v>1</v>
      </c>
    </row>
    <row r="211" spans="1:9" ht="15" customHeight="1" thickBot="1" x14ac:dyDescent="0.3">
      <c r="A211" s="116" t="s">
        <v>2</v>
      </c>
      <c r="B211" s="116"/>
      <c r="C211" s="34"/>
      <c r="E211" s="12" t="s">
        <v>51</v>
      </c>
      <c r="F211" s="9">
        <v>2</v>
      </c>
      <c r="G211" s="9">
        <v>2</v>
      </c>
      <c r="H211" s="9">
        <v>2</v>
      </c>
      <c r="I211" s="13">
        <f>AVERAGE(F211:H211)</f>
        <v>2</v>
      </c>
    </row>
    <row r="212" spans="1:9" ht="15" customHeight="1" thickBot="1" x14ac:dyDescent="0.3">
      <c r="A212" s="115" t="s">
        <v>80</v>
      </c>
      <c r="B212" s="115"/>
      <c r="C212" s="34"/>
      <c r="E212" s="12" t="s">
        <v>52</v>
      </c>
      <c r="F212" s="9">
        <v>3</v>
      </c>
      <c r="G212" s="9">
        <v>3</v>
      </c>
      <c r="H212" s="9">
        <v>3</v>
      </c>
      <c r="I212" s="13">
        <f t="shared" ref="I212:I216" si="11">AVERAGE(F212:H212)</f>
        <v>3</v>
      </c>
    </row>
    <row r="213" spans="1:9" ht="15" customHeight="1" thickBot="1" x14ac:dyDescent="0.3">
      <c r="A213" s="115" t="s">
        <v>81</v>
      </c>
      <c r="B213" s="115"/>
      <c r="C213" s="33" t="s">
        <v>82</v>
      </c>
      <c r="E213" s="12" t="s">
        <v>53</v>
      </c>
      <c r="F213" s="9">
        <v>3</v>
      </c>
      <c r="G213" s="9">
        <v>3</v>
      </c>
      <c r="H213" s="9">
        <v>3</v>
      </c>
      <c r="I213" s="13">
        <f t="shared" si="11"/>
        <v>3</v>
      </c>
    </row>
    <row r="214" spans="1:9" ht="15" customHeight="1" thickBot="1" x14ac:dyDescent="0.3">
      <c r="A214" s="116" t="s">
        <v>5</v>
      </c>
      <c r="B214" s="116"/>
      <c r="C214" s="34"/>
      <c r="E214" s="12" t="s">
        <v>54</v>
      </c>
      <c r="F214" s="9">
        <v>5</v>
      </c>
      <c r="G214" s="9">
        <v>5</v>
      </c>
      <c r="H214" s="9">
        <v>5</v>
      </c>
      <c r="I214" s="13">
        <f t="shared" si="11"/>
        <v>5</v>
      </c>
    </row>
    <row r="215" spans="1:9" ht="15" customHeight="1" thickBot="1" x14ac:dyDescent="0.3">
      <c r="A215" s="115" t="s">
        <v>80</v>
      </c>
      <c r="B215" s="115"/>
      <c r="C215" s="34"/>
      <c r="E215" s="12" t="s">
        <v>55</v>
      </c>
      <c r="F215" s="9">
        <v>6</v>
      </c>
      <c r="G215" s="9">
        <v>6</v>
      </c>
      <c r="H215" s="9">
        <v>6</v>
      </c>
      <c r="I215" s="13">
        <f t="shared" si="11"/>
        <v>6</v>
      </c>
    </row>
    <row r="216" spans="1:9" ht="15" customHeight="1" thickBot="1" x14ac:dyDescent="0.3">
      <c r="A216" s="115" t="s">
        <v>81</v>
      </c>
      <c r="B216" s="115"/>
      <c r="C216" s="33" t="s">
        <v>82</v>
      </c>
      <c r="E216" s="12" t="s">
        <v>56</v>
      </c>
      <c r="F216" s="9">
        <v>7</v>
      </c>
      <c r="G216" s="9">
        <v>7</v>
      </c>
      <c r="H216" s="9">
        <v>7</v>
      </c>
      <c r="I216" s="13">
        <f t="shared" si="11"/>
        <v>7</v>
      </c>
    </row>
    <row r="217" spans="1:9" ht="15" customHeight="1" thickBot="1" x14ac:dyDescent="0.3">
      <c r="A217" s="34"/>
      <c r="B217" s="34"/>
      <c r="C217" s="34"/>
      <c r="E217" s="14" t="s">
        <v>57</v>
      </c>
      <c r="F217" s="15">
        <f>AVERAGE(F210:F216)</f>
        <v>3.8571428571428572</v>
      </c>
      <c r="G217" s="15">
        <f>AVERAGE(G210:G216)</f>
        <v>3.8571428571428572</v>
      </c>
      <c r="H217" s="16">
        <f>AVERAGE(H210:H216)</f>
        <v>3.8571428571428572</v>
      </c>
      <c r="I217" s="13">
        <f>AVERAGE(I210:I216)</f>
        <v>3.8571428571428572</v>
      </c>
    </row>
    <row r="218" spans="1:9" ht="15" customHeight="1" thickBot="1" x14ac:dyDescent="0.3">
      <c r="A218" s="113" t="s">
        <v>94</v>
      </c>
      <c r="B218" s="6" t="s">
        <v>126</v>
      </c>
      <c r="C218" s="34"/>
    </row>
    <row r="219" spans="1:9" ht="15" customHeight="1" thickBot="1" x14ac:dyDescent="0.3">
      <c r="A219" s="114"/>
      <c r="B219" s="4" t="s">
        <v>127</v>
      </c>
      <c r="C219" s="34"/>
    </row>
    <row r="220" spans="1:9" ht="15" customHeight="1" thickBot="1" x14ac:dyDescent="0.3">
      <c r="A220" s="113" t="s">
        <v>128</v>
      </c>
      <c r="B220" s="4" t="s">
        <v>129</v>
      </c>
      <c r="C220" s="34"/>
    </row>
    <row r="221" spans="1:9" ht="15" customHeight="1" thickBot="1" x14ac:dyDescent="0.3">
      <c r="A221" s="114"/>
      <c r="B221" s="4" t="s">
        <v>130</v>
      </c>
      <c r="C221" s="34"/>
    </row>
    <row r="222" spans="1:9" ht="15" customHeight="1" x14ac:dyDescent="0.25">
      <c r="A222" s="5"/>
    </row>
    <row r="223" spans="1:9" ht="15" customHeight="1" x14ac:dyDescent="0.25">
      <c r="A223" s="5"/>
    </row>
    <row r="224" spans="1:9" ht="15" customHeight="1" x14ac:dyDescent="0.25">
      <c r="A224" s="33"/>
      <c r="B224" s="33"/>
      <c r="C224" s="117"/>
    </row>
    <row r="225" spans="1:9" ht="15" customHeight="1" thickBot="1" x14ac:dyDescent="0.3">
      <c r="A225" s="115">
        <v>13</v>
      </c>
      <c r="B225" s="115"/>
      <c r="C225" s="117"/>
    </row>
    <row r="226" spans="1:9" ht="15" customHeight="1" thickBot="1" x14ac:dyDescent="0.3">
      <c r="A226" s="115" t="s">
        <v>131</v>
      </c>
      <c r="B226" s="115"/>
      <c r="C226" s="117"/>
      <c r="E226" s="9"/>
      <c r="F226" s="10" t="s">
        <v>46</v>
      </c>
      <c r="G226" s="10" t="s">
        <v>47</v>
      </c>
      <c r="H226" s="10" t="s">
        <v>48</v>
      </c>
      <c r="I226" s="11" t="s">
        <v>49</v>
      </c>
    </row>
    <row r="227" spans="1:9" ht="15" customHeight="1" thickBot="1" x14ac:dyDescent="0.3">
      <c r="A227" s="116" t="s">
        <v>132</v>
      </c>
      <c r="B227" s="116"/>
      <c r="C227" s="34"/>
      <c r="E227" s="12" t="s">
        <v>50</v>
      </c>
      <c r="F227" s="9">
        <v>1</v>
      </c>
      <c r="G227" s="9">
        <v>1</v>
      </c>
      <c r="H227" s="9">
        <v>1</v>
      </c>
      <c r="I227" s="13">
        <f>AVERAGE(F227:H227)</f>
        <v>1</v>
      </c>
    </row>
    <row r="228" spans="1:9" ht="15" customHeight="1" thickBot="1" x14ac:dyDescent="0.3">
      <c r="A228" s="116" t="s">
        <v>2</v>
      </c>
      <c r="B228" s="116"/>
      <c r="C228" s="34"/>
      <c r="E228" s="12" t="s">
        <v>51</v>
      </c>
      <c r="F228" s="9">
        <v>2</v>
      </c>
      <c r="G228" s="9">
        <v>2</v>
      </c>
      <c r="H228" s="9">
        <v>2</v>
      </c>
      <c r="I228" s="13">
        <f>AVERAGE(F228:H228)</f>
        <v>2</v>
      </c>
    </row>
    <row r="229" spans="1:9" ht="15" customHeight="1" thickBot="1" x14ac:dyDescent="0.3">
      <c r="A229" s="115" t="s">
        <v>70</v>
      </c>
      <c r="B229" s="115"/>
      <c r="C229" s="34"/>
      <c r="E229" s="12" t="s">
        <v>52</v>
      </c>
      <c r="F229" s="9">
        <v>3</v>
      </c>
      <c r="G229" s="9">
        <v>3</v>
      </c>
      <c r="H229" s="9">
        <v>3</v>
      </c>
      <c r="I229" s="13">
        <f t="shared" ref="I229:I233" si="12">AVERAGE(F229:H229)</f>
        <v>3</v>
      </c>
    </row>
    <row r="230" spans="1:9" ht="15" customHeight="1" thickBot="1" x14ac:dyDescent="0.3">
      <c r="A230" s="115" t="s">
        <v>71</v>
      </c>
      <c r="B230" s="115"/>
      <c r="C230" s="33" t="s">
        <v>133</v>
      </c>
      <c r="E230" s="12" t="s">
        <v>53</v>
      </c>
      <c r="F230" s="9">
        <v>3</v>
      </c>
      <c r="G230" s="9">
        <v>3</v>
      </c>
      <c r="H230" s="9">
        <v>3</v>
      </c>
      <c r="I230" s="13">
        <f t="shared" si="12"/>
        <v>3</v>
      </c>
    </row>
    <row r="231" spans="1:9" ht="15" customHeight="1" thickBot="1" x14ac:dyDescent="0.3">
      <c r="A231" s="116" t="s">
        <v>5</v>
      </c>
      <c r="B231" s="116"/>
      <c r="C231" s="34"/>
      <c r="E231" s="12" t="s">
        <v>54</v>
      </c>
      <c r="F231" s="9">
        <v>5</v>
      </c>
      <c r="G231" s="9">
        <v>5</v>
      </c>
      <c r="H231" s="9">
        <v>5</v>
      </c>
      <c r="I231" s="13">
        <f t="shared" si="12"/>
        <v>5</v>
      </c>
    </row>
    <row r="232" spans="1:9" ht="15" customHeight="1" thickBot="1" x14ac:dyDescent="0.3">
      <c r="A232" s="115" t="s">
        <v>70</v>
      </c>
      <c r="B232" s="115"/>
      <c r="C232" s="34"/>
      <c r="E232" s="12" t="s">
        <v>55</v>
      </c>
      <c r="F232" s="9">
        <v>6</v>
      </c>
      <c r="G232" s="9">
        <v>6</v>
      </c>
      <c r="H232" s="9">
        <v>6</v>
      </c>
      <c r="I232" s="13">
        <f t="shared" si="12"/>
        <v>6</v>
      </c>
    </row>
    <row r="233" spans="1:9" ht="15" customHeight="1" thickBot="1" x14ac:dyDescent="0.3">
      <c r="A233" s="115" t="s">
        <v>71</v>
      </c>
      <c r="B233" s="115"/>
      <c r="C233" s="33" t="s">
        <v>133</v>
      </c>
      <c r="E233" s="12" t="s">
        <v>56</v>
      </c>
      <c r="F233" s="9">
        <v>7</v>
      </c>
      <c r="G233" s="9">
        <v>7</v>
      </c>
      <c r="H233" s="9">
        <v>7</v>
      </c>
      <c r="I233" s="13">
        <f t="shared" si="12"/>
        <v>7</v>
      </c>
    </row>
    <row r="234" spans="1:9" ht="15" customHeight="1" thickBot="1" x14ac:dyDescent="0.3">
      <c r="A234" s="34"/>
      <c r="B234" s="34"/>
      <c r="C234" s="34"/>
      <c r="E234" s="14" t="s">
        <v>57</v>
      </c>
      <c r="F234" s="15">
        <f>AVERAGE(F227:F233)</f>
        <v>3.8571428571428572</v>
      </c>
      <c r="G234" s="15">
        <f>AVERAGE(G227:G233)</f>
        <v>3.8571428571428572</v>
      </c>
      <c r="H234" s="16">
        <f>AVERAGE(H227:H233)</f>
        <v>3.8571428571428572</v>
      </c>
      <c r="I234" s="13">
        <f>AVERAGE(I227:I233)</f>
        <v>3.8571428571428572</v>
      </c>
    </row>
    <row r="235" spans="1:9" ht="15" customHeight="1" thickBot="1" x14ac:dyDescent="0.3">
      <c r="A235" s="113" t="s">
        <v>134</v>
      </c>
      <c r="B235" s="6" t="s">
        <v>135</v>
      </c>
      <c r="C235" s="34"/>
    </row>
    <row r="236" spans="1:9" ht="15" customHeight="1" thickBot="1" x14ac:dyDescent="0.3">
      <c r="A236" s="114"/>
      <c r="B236" s="4" t="s">
        <v>136</v>
      </c>
      <c r="C236" s="34"/>
    </row>
    <row r="237" spans="1:9" ht="15" customHeight="1" thickBot="1" x14ac:dyDescent="0.3">
      <c r="A237" s="113" t="s">
        <v>137</v>
      </c>
      <c r="B237" s="4" t="s">
        <v>73</v>
      </c>
      <c r="C237" s="34"/>
    </row>
    <row r="238" spans="1:9" ht="15" customHeight="1" thickBot="1" x14ac:dyDescent="0.3">
      <c r="A238" s="114"/>
      <c r="B238" s="4" t="s">
        <v>138</v>
      </c>
      <c r="C238" s="34"/>
    </row>
    <row r="239" spans="1:9" ht="15" customHeight="1" x14ac:dyDescent="0.25">
      <c r="A239" s="20"/>
      <c r="B239" s="20"/>
      <c r="C239" s="34"/>
    </row>
    <row r="240" spans="1:9" ht="15" customHeight="1" x14ac:dyDescent="0.25">
      <c r="A240" s="20"/>
      <c r="B240" s="20"/>
      <c r="C240" s="34"/>
    </row>
    <row r="241" spans="1:9" ht="15" customHeight="1" x14ac:dyDescent="0.25">
      <c r="A241" s="37"/>
      <c r="B241" s="37"/>
      <c r="C241" s="34"/>
    </row>
    <row r="242" spans="1:9" ht="15" customHeight="1" thickBot="1" x14ac:dyDescent="0.3">
      <c r="A242" s="115">
        <v>14</v>
      </c>
      <c r="B242" s="115"/>
      <c r="C242" s="117"/>
    </row>
    <row r="243" spans="1:9" ht="15" customHeight="1" thickBot="1" x14ac:dyDescent="0.3">
      <c r="A243" s="115" t="s">
        <v>139</v>
      </c>
      <c r="B243" s="115"/>
      <c r="C243" s="117"/>
      <c r="E243" s="9"/>
      <c r="F243" s="10" t="s">
        <v>46</v>
      </c>
      <c r="G243" s="10" t="s">
        <v>47</v>
      </c>
      <c r="H243" s="10" t="s">
        <v>48</v>
      </c>
      <c r="I243" s="11" t="s">
        <v>49</v>
      </c>
    </row>
    <row r="244" spans="1:9" ht="15" customHeight="1" thickBot="1" x14ac:dyDescent="0.3">
      <c r="A244" s="116" t="s">
        <v>140</v>
      </c>
      <c r="B244" s="116"/>
      <c r="C244" s="34"/>
      <c r="E244" s="12" t="s">
        <v>50</v>
      </c>
      <c r="F244" s="9">
        <v>1</v>
      </c>
      <c r="G244" s="9">
        <v>1</v>
      </c>
      <c r="H244" s="9">
        <v>1</v>
      </c>
      <c r="I244" s="13">
        <f>AVERAGE(F244:H244)</f>
        <v>1</v>
      </c>
    </row>
    <row r="245" spans="1:9" ht="15" customHeight="1" thickBot="1" x14ac:dyDescent="0.3">
      <c r="A245" s="116" t="s">
        <v>2</v>
      </c>
      <c r="B245" s="116"/>
      <c r="C245" s="34"/>
      <c r="E245" s="12" t="s">
        <v>51</v>
      </c>
      <c r="F245" s="9">
        <v>2</v>
      </c>
      <c r="G245" s="9">
        <v>2</v>
      </c>
      <c r="H245" s="9">
        <v>2</v>
      </c>
      <c r="I245" s="13">
        <f>AVERAGE(F245:H245)</f>
        <v>2</v>
      </c>
    </row>
    <row r="246" spans="1:9" ht="15" customHeight="1" thickBot="1" x14ac:dyDescent="0.3">
      <c r="A246" s="115" t="s">
        <v>141</v>
      </c>
      <c r="B246" s="115"/>
      <c r="C246" s="34"/>
      <c r="E246" s="12" t="s">
        <v>52</v>
      </c>
      <c r="F246" s="9">
        <v>3</v>
      </c>
      <c r="G246" s="9">
        <v>3</v>
      </c>
      <c r="H246" s="9">
        <v>3</v>
      </c>
      <c r="I246" s="13">
        <f t="shared" ref="I246:I250" si="13">AVERAGE(F246:H246)</f>
        <v>3</v>
      </c>
    </row>
    <row r="247" spans="1:9" ht="15" customHeight="1" thickBot="1" x14ac:dyDescent="0.3">
      <c r="A247" s="115" t="s">
        <v>142</v>
      </c>
      <c r="B247" s="115"/>
      <c r="C247" s="33" t="s">
        <v>93</v>
      </c>
      <c r="E247" s="12" t="s">
        <v>53</v>
      </c>
      <c r="F247" s="9">
        <v>3</v>
      </c>
      <c r="G247" s="9">
        <v>3</v>
      </c>
      <c r="H247" s="9">
        <v>3</v>
      </c>
      <c r="I247" s="13">
        <f t="shared" si="13"/>
        <v>3</v>
      </c>
    </row>
    <row r="248" spans="1:9" ht="15" customHeight="1" thickBot="1" x14ac:dyDescent="0.3">
      <c r="A248" s="116" t="s">
        <v>5</v>
      </c>
      <c r="B248" s="116"/>
      <c r="C248" s="34"/>
      <c r="E248" s="12" t="s">
        <v>54</v>
      </c>
      <c r="F248" s="9">
        <v>5</v>
      </c>
      <c r="G248" s="9">
        <v>5</v>
      </c>
      <c r="H248" s="9">
        <v>5</v>
      </c>
      <c r="I248" s="13">
        <f t="shared" si="13"/>
        <v>5</v>
      </c>
    </row>
    <row r="249" spans="1:9" ht="15" customHeight="1" thickBot="1" x14ac:dyDescent="0.3">
      <c r="A249" s="115" t="s">
        <v>141</v>
      </c>
      <c r="B249" s="115"/>
      <c r="C249" s="34"/>
      <c r="E249" s="12" t="s">
        <v>55</v>
      </c>
      <c r="F249" s="9">
        <v>6</v>
      </c>
      <c r="G249" s="9">
        <v>6</v>
      </c>
      <c r="H249" s="9">
        <v>6</v>
      </c>
      <c r="I249" s="13">
        <f t="shared" si="13"/>
        <v>6</v>
      </c>
    </row>
    <row r="250" spans="1:9" ht="15" customHeight="1" thickBot="1" x14ac:dyDescent="0.3">
      <c r="A250" s="115" t="s">
        <v>142</v>
      </c>
      <c r="B250" s="115"/>
      <c r="C250" s="33" t="s">
        <v>93</v>
      </c>
      <c r="E250" s="12" t="s">
        <v>56</v>
      </c>
      <c r="F250" s="9">
        <v>7</v>
      </c>
      <c r="G250" s="9">
        <v>7</v>
      </c>
      <c r="H250" s="9">
        <v>7</v>
      </c>
      <c r="I250" s="13">
        <f t="shared" si="13"/>
        <v>7</v>
      </c>
    </row>
    <row r="251" spans="1:9" ht="15" customHeight="1" thickBot="1" x14ac:dyDescent="0.3">
      <c r="A251" s="34"/>
      <c r="B251" s="34"/>
      <c r="C251" s="34"/>
      <c r="E251" s="14" t="s">
        <v>57</v>
      </c>
      <c r="F251" s="15">
        <f>AVERAGE(F244:F250)</f>
        <v>3.8571428571428572</v>
      </c>
      <c r="G251" s="15">
        <f>AVERAGE(G244:G250)</f>
        <v>3.8571428571428572</v>
      </c>
      <c r="H251" s="16">
        <f>AVERAGE(H244:H250)</f>
        <v>3.8571428571428572</v>
      </c>
      <c r="I251" s="13">
        <f>AVERAGE(I244:I250)</f>
        <v>3.8571428571428572</v>
      </c>
    </row>
    <row r="252" spans="1:9" ht="15" customHeight="1" thickBot="1" x14ac:dyDescent="0.3">
      <c r="A252" s="113" t="s">
        <v>143</v>
      </c>
      <c r="B252" s="6" t="s">
        <v>144</v>
      </c>
      <c r="C252" s="34"/>
    </row>
    <row r="253" spans="1:9" ht="15" customHeight="1" thickBot="1" x14ac:dyDescent="0.3">
      <c r="A253" s="114"/>
      <c r="B253" s="4" t="s">
        <v>145</v>
      </c>
      <c r="C253" s="34"/>
    </row>
    <row r="254" spans="1:9" ht="15" customHeight="1" thickBot="1" x14ac:dyDescent="0.3">
      <c r="A254" s="113" t="s">
        <v>146</v>
      </c>
      <c r="B254" s="4" t="s">
        <v>41</v>
      </c>
      <c r="C254" s="34"/>
    </row>
    <row r="255" spans="1:9" ht="15" customHeight="1" thickBot="1" x14ac:dyDescent="0.3">
      <c r="A255" s="114"/>
      <c r="B255" s="4" t="s">
        <v>147</v>
      </c>
      <c r="C255" s="34"/>
    </row>
    <row r="256" spans="1:9" ht="15" customHeight="1" x14ac:dyDescent="0.25">
      <c r="A256" s="5"/>
    </row>
    <row r="257" spans="1:9" ht="15" customHeight="1" x14ac:dyDescent="0.25">
      <c r="A257" s="5"/>
    </row>
    <row r="258" spans="1:9" ht="15" customHeight="1" x14ac:dyDescent="0.25">
      <c r="A258" s="5"/>
    </row>
    <row r="259" spans="1:9" ht="15" customHeight="1" thickBot="1" x14ac:dyDescent="0.3">
      <c r="A259" s="115">
        <v>15</v>
      </c>
      <c r="B259" s="115"/>
      <c r="C259" s="117"/>
    </row>
    <row r="260" spans="1:9" ht="15" customHeight="1" thickBot="1" x14ac:dyDescent="0.3">
      <c r="A260" s="115" t="s">
        <v>148</v>
      </c>
      <c r="B260" s="115"/>
      <c r="C260" s="117"/>
      <c r="E260" s="9"/>
      <c r="F260" s="10" t="s">
        <v>46</v>
      </c>
      <c r="G260" s="10" t="s">
        <v>47</v>
      </c>
      <c r="H260" s="10" t="s">
        <v>48</v>
      </c>
      <c r="I260" s="11" t="s">
        <v>49</v>
      </c>
    </row>
    <row r="261" spans="1:9" ht="15" customHeight="1" thickBot="1" x14ac:dyDescent="0.3">
      <c r="A261" s="116" t="s">
        <v>149</v>
      </c>
      <c r="B261" s="116"/>
      <c r="C261" s="34"/>
      <c r="E261" s="12" t="s">
        <v>50</v>
      </c>
      <c r="F261" s="9">
        <v>1</v>
      </c>
      <c r="G261" s="9">
        <v>1</v>
      </c>
      <c r="H261" s="9">
        <v>1</v>
      </c>
      <c r="I261" s="13">
        <f>AVERAGE(F261:H261)</f>
        <v>1</v>
      </c>
    </row>
    <row r="262" spans="1:9" ht="15" customHeight="1" thickBot="1" x14ac:dyDescent="0.3">
      <c r="A262" s="116" t="s">
        <v>2</v>
      </c>
      <c r="B262" s="116"/>
      <c r="C262" s="34"/>
      <c r="E262" s="12" t="s">
        <v>51</v>
      </c>
      <c r="F262" s="9">
        <v>2</v>
      </c>
      <c r="G262" s="9">
        <v>2</v>
      </c>
      <c r="H262" s="9">
        <v>2</v>
      </c>
      <c r="I262" s="13">
        <f>AVERAGE(F262:H262)</f>
        <v>2</v>
      </c>
    </row>
    <row r="263" spans="1:9" ht="15" customHeight="1" thickBot="1" x14ac:dyDescent="0.3">
      <c r="A263" s="115" t="s">
        <v>102</v>
      </c>
      <c r="B263" s="115"/>
      <c r="C263" s="33"/>
      <c r="E263" s="12" t="s">
        <v>52</v>
      </c>
      <c r="F263" s="9">
        <v>3</v>
      </c>
      <c r="G263" s="9">
        <v>3</v>
      </c>
      <c r="H263" s="9">
        <v>3</v>
      </c>
      <c r="I263" s="13">
        <f t="shared" ref="I263:I267" si="14">AVERAGE(F263:H263)</f>
        <v>3</v>
      </c>
    </row>
    <row r="264" spans="1:9" ht="15" customHeight="1" thickBot="1" x14ac:dyDescent="0.3">
      <c r="A264" s="115" t="s">
        <v>103</v>
      </c>
      <c r="B264" s="115"/>
      <c r="C264" s="33" t="s">
        <v>104</v>
      </c>
      <c r="E264" s="12" t="s">
        <v>53</v>
      </c>
      <c r="F264" s="9">
        <v>3</v>
      </c>
      <c r="G264" s="9">
        <v>3</v>
      </c>
      <c r="H264" s="9">
        <v>3</v>
      </c>
      <c r="I264" s="13">
        <f t="shared" si="14"/>
        <v>3</v>
      </c>
    </row>
    <row r="265" spans="1:9" ht="15" customHeight="1" thickBot="1" x14ac:dyDescent="0.3">
      <c r="A265" s="116" t="s">
        <v>5</v>
      </c>
      <c r="B265" s="116"/>
      <c r="C265" s="34"/>
      <c r="E265" s="12" t="s">
        <v>54</v>
      </c>
      <c r="F265" s="9">
        <v>5</v>
      </c>
      <c r="G265" s="9">
        <v>5</v>
      </c>
      <c r="H265" s="9">
        <v>5</v>
      </c>
      <c r="I265" s="13">
        <f t="shared" si="14"/>
        <v>5</v>
      </c>
    </row>
    <row r="266" spans="1:9" ht="15" customHeight="1" thickBot="1" x14ac:dyDescent="0.3">
      <c r="A266" s="115" t="s">
        <v>102</v>
      </c>
      <c r="B266" s="115"/>
      <c r="C266" s="33"/>
      <c r="E266" s="12" t="s">
        <v>55</v>
      </c>
      <c r="F266" s="9">
        <v>6</v>
      </c>
      <c r="G266" s="9">
        <v>6</v>
      </c>
      <c r="H266" s="9">
        <v>6</v>
      </c>
      <c r="I266" s="13">
        <f t="shared" si="14"/>
        <v>6</v>
      </c>
    </row>
    <row r="267" spans="1:9" ht="15" customHeight="1" thickBot="1" x14ac:dyDescent="0.3">
      <c r="A267" s="115" t="s">
        <v>103</v>
      </c>
      <c r="B267" s="115"/>
      <c r="C267" s="33" t="s">
        <v>104</v>
      </c>
      <c r="E267" s="12" t="s">
        <v>56</v>
      </c>
      <c r="F267" s="9">
        <v>7</v>
      </c>
      <c r="G267" s="9">
        <v>7</v>
      </c>
      <c r="H267" s="9">
        <v>7</v>
      </c>
      <c r="I267" s="13">
        <f t="shared" si="14"/>
        <v>7</v>
      </c>
    </row>
    <row r="268" spans="1:9" ht="15" customHeight="1" thickBot="1" x14ac:dyDescent="0.3">
      <c r="A268" s="34"/>
      <c r="B268" s="34"/>
      <c r="C268" s="34"/>
      <c r="E268" s="14" t="s">
        <v>57</v>
      </c>
      <c r="F268" s="15">
        <f>AVERAGE(F261:F267)</f>
        <v>3.8571428571428572</v>
      </c>
      <c r="G268" s="15">
        <f>AVERAGE(G261:G267)</f>
        <v>3.8571428571428572</v>
      </c>
      <c r="H268" s="16">
        <f>AVERAGE(H261:H267)</f>
        <v>3.8571428571428572</v>
      </c>
      <c r="I268" s="13">
        <f>AVERAGE(I261:I267)</f>
        <v>3.8571428571428572</v>
      </c>
    </row>
    <row r="269" spans="1:9" ht="15" customHeight="1" thickBot="1" x14ac:dyDescent="0.3">
      <c r="A269" s="113" t="s">
        <v>114</v>
      </c>
      <c r="B269" s="6" t="s">
        <v>150</v>
      </c>
      <c r="C269" s="34"/>
    </row>
    <row r="270" spans="1:9" ht="15" customHeight="1" thickBot="1" x14ac:dyDescent="0.3">
      <c r="A270" s="114"/>
      <c r="B270" s="4" t="s">
        <v>151</v>
      </c>
      <c r="C270" s="34"/>
    </row>
    <row r="271" spans="1:9" ht="15" customHeight="1" thickBot="1" x14ac:dyDescent="0.3">
      <c r="A271" s="113" t="s">
        <v>152</v>
      </c>
      <c r="B271" s="4" t="s">
        <v>153</v>
      </c>
      <c r="C271" s="34"/>
    </row>
    <row r="272" spans="1:9" ht="15" customHeight="1" thickBot="1" x14ac:dyDescent="0.3">
      <c r="A272" s="114"/>
      <c r="B272" s="4" t="s">
        <v>154</v>
      </c>
      <c r="C272" s="34"/>
    </row>
    <row r="273" spans="1:9" ht="15" customHeight="1" x14ac:dyDescent="0.25">
      <c r="A273" s="8"/>
    </row>
    <row r="274" spans="1:9" ht="15" customHeight="1" x14ac:dyDescent="0.25">
      <c r="A274" s="8"/>
    </row>
    <row r="275" spans="1:9" ht="15" customHeight="1" x14ac:dyDescent="0.25">
      <c r="A275" s="8"/>
    </row>
    <row r="276" spans="1:9" ht="15" customHeight="1" thickBot="1" x14ac:dyDescent="0.3">
      <c r="A276" s="115">
        <v>16</v>
      </c>
      <c r="B276" s="115"/>
      <c r="C276" s="117"/>
    </row>
    <row r="277" spans="1:9" ht="15" customHeight="1" thickBot="1" x14ac:dyDescent="0.3">
      <c r="A277" s="115" t="s">
        <v>155</v>
      </c>
      <c r="B277" s="115"/>
      <c r="C277" s="117"/>
      <c r="E277" s="9"/>
      <c r="F277" s="10" t="s">
        <v>46</v>
      </c>
      <c r="G277" s="10" t="s">
        <v>47</v>
      </c>
      <c r="H277" s="10" t="s">
        <v>48</v>
      </c>
      <c r="I277" s="11" t="s">
        <v>49</v>
      </c>
    </row>
    <row r="278" spans="1:9" ht="15" customHeight="1" thickBot="1" x14ac:dyDescent="0.3">
      <c r="A278" s="116" t="s">
        <v>156</v>
      </c>
      <c r="B278" s="116"/>
      <c r="C278" s="34"/>
      <c r="E278" s="12" t="s">
        <v>50</v>
      </c>
      <c r="F278" s="9">
        <v>1</v>
      </c>
      <c r="G278" s="9">
        <v>1</v>
      </c>
      <c r="H278" s="9">
        <v>1</v>
      </c>
      <c r="I278" s="13">
        <f>AVERAGE(F278:H278)</f>
        <v>1</v>
      </c>
    </row>
    <row r="279" spans="1:9" ht="15" customHeight="1" thickBot="1" x14ac:dyDescent="0.3">
      <c r="A279" s="116" t="s">
        <v>2</v>
      </c>
      <c r="B279" s="116"/>
      <c r="C279" s="34"/>
      <c r="E279" s="12" t="s">
        <v>51</v>
      </c>
      <c r="F279" s="9">
        <v>2</v>
      </c>
      <c r="G279" s="9">
        <v>2</v>
      </c>
      <c r="H279" s="9">
        <v>2</v>
      </c>
      <c r="I279" s="13">
        <f>AVERAGE(F279:H279)</f>
        <v>2</v>
      </c>
    </row>
    <row r="280" spans="1:9" ht="15" customHeight="1" thickBot="1" x14ac:dyDescent="0.3">
      <c r="A280" s="115" t="s">
        <v>102</v>
      </c>
      <c r="B280" s="115"/>
      <c r="C280" s="33"/>
      <c r="E280" s="12" t="s">
        <v>52</v>
      </c>
      <c r="F280" s="9">
        <v>3</v>
      </c>
      <c r="G280" s="9">
        <v>3</v>
      </c>
      <c r="H280" s="9">
        <v>3</v>
      </c>
      <c r="I280" s="13">
        <f t="shared" ref="I280:I284" si="15">AVERAGE(F280:H280)</f>
        <v>3</v>
      </c>
    </row>
    <row r="281" spans="1:9" ht="15" customHeight="1" thickBot="1" x14ac:dyDescent="0.3">
      <c r="A281" s="115" t="s">
        <v>103</v>
      </c>
      <c r="B281" s="115"/>
      <c r="C281" s="33" t="s">
        <v>104</v>
      </c>
      <c r="E281" s="12" t="s">
        <v>53</v>
      </c>
      <c r="F281" s="9">
        <v>3</v>
      </c>
      <c r="G281" s="9">
        <v>3</v>
      </c>
      <c r="H281" s="9">
        <v>3</v>
      </c>
      <c r="I281" s="13">
        <f t="shared" si="15"/>
        <v>3</v>
      </c>
    </row>
    <row r="282" spans="1:9" ht="15" customHeight="1" thickBot="1" x14ac:dyDescent="0.3">
      <c r="A282" s="116" t="s">
        <v>5</v>
      </c>
      <c r="B282" s="116"/>
      <c r="C282" s="34"/>
      <c r="E282" s="12" t="s">
        <v>54</v>
      </c>
      <c r="F282" s="9">
        <v>5</v>
      </c>
      <c r="G282" s="9">
        <v>5</v>
      </c>
      <c r="H282" s="9">
        <v>5</v>
      </c>
      <c r="I282" s="13">
        <f t="shared" si="15"/>
        <v>5</v>
      </c>
    </row>
    <row r="283" spans="1:9" ht="15" customHeight="1" thickBot="1" x14ac:dyDescent="0.3">
      <c r="A283" s="115" t="s">
        <v>102</v>
      </c>
      <c r="B283" s="115"/>
      <c r="C283" s="33"/>
      <c r="E283" s="12" t="s">
        <v>55</v>
      </c>
      <c r="F283" s="9">
        <v>6</v>
      </c>
      <c r="G283" s="9">
        <v>6</v>
      </c>
      <c r="H283" s="9">
        <v>6</v>
      </c>
      <c r="I283" s="13">
        <f t="shared" si="15"/>
        <v>6</v>
      </c>
    </row>
    <row r="284" spans="1:9" ht="15" customHeight="1" thickBot="1" x14ac:dyDescent="0.3">
      <c r="A284" s="115" t="s">
        <v>103</v>
      </c>
      <c r="B284" s="115"/>
      <c r="C284" s="33" t="s">
        <v>104</v>
      </c>
      <c r="E284" s="12" t="s">
        <v>56</v>
      </c>
      <c r="F284" s="9">
        <v>7</v>
      </c>
      <c r="G284" s="9">
        <v>7</v>
      </c>
      <c r="H284" s="9">
        <v>7</v>
      </c>
      <c r="I284" s="13">
        <f t="shared" si="15"/>
        <v>7</v>
      </c>
    </row>
    <row r="285" spans="1:9" ht="15" customHeight="1" thickBot="1" x14ac:dyDescent="0.3">
      <c r="A285" s="34"/>
      <c r="B285" s="34"/>
      <c r="C285" s="34"/>
      <c r="E285" s="14" t="s">
        <v>57</v>
      </c>
      <c r="F285" s="15">
        <f>AVERAGE(F278:F284)</f>
        <v>3.8571428571428572</v>
      </c>
      <c r="G285" s="15">
        <f>AVERAGE(G278:G284)</f>
        <v>3.8571428571428572</v>
      </c>
      <c r="H285" s="16">
        <f>AVERAGE(H278:H284)</f>
        <v>3.8571428571428572</v>
      </c>
      <c r="I285" s="13">
        <f>AVERAGE(I278:I284)</f>
        <v>3.8571428571428572</v>
      </c>
    </row>
    <row r="286" spans="1:9" ht="15" customHeight="1" thickBot="1" x14ac:dyDescent="0.3">
      <c r="A286" s="113" t="s">
        <v>105</v>
      </c>
      <c r="B286" s="3" t="s">
        <v>106</v>
      </c>
      <c r="C286" s="34"/>
    </row>
    <row r="287" spans="1:9" ht="15" customHeight="1" thickBot="1" x14ac:dyDescent="0.3">
      <c r="A287" s="114"/>
      <c r="B287" s="4" t="s">
        <v>107</v>
      </c>
      <c r="C287" s="34"/>
    </row>
    <row r="288" spans="1:9" ht="15" customHeight="1" thickBot="1" x14ac:dyDescent="0.3">
      <c r="A288" s="113" t="s">
        <v>157</v>
      </c>
      <c r="B288" s="4" t="s">
        <v>158</v>
      </c>
      <c r="C288" s="34"/>
    </row>
    <row r="289" spans="1:9" ht="15" customHeight="1" thickBot="1" x14ac:dyDescent="0.3">
      <c r="A289" s="114"/>
      <c r="B289" s="4" t="s">
        <v>159</v>
      </c>
      <c r="C289" s="34"/>
    </row>
    <row r="290" spans="1:9" ht="15" customHeight="1" x14ac:dyDescent="0.25">
      <c r="A290" s="8"/>
    </row>
    <row r="291" spans="1:9" ht="15" customHeight="1" x14ac:dyDescent="0.25">
      <c r="A291" s="8"/>
    </row>
    <row r="292" spans="1:9" ht="15" customHeight="1" x14ac:dyDescent="0.25">
      <c r="A292" s="8"/>
    </row>
    <row r="293" spans="1:9" ht="15" customHeight="1" thickBot="1" x14ac:dyDescent="0.3">
      <c r="A293" s="115">
        <v>17</v>
      </c>
      <c r="B293" s="115"/>
      <c r="C293" s="117"/>
    </row>
    <row r="294" spans="1:9" ht="15" customHeight="1" thickBot="1" x14ac:dyDescent="0.3">
      <c r="A294" s="115" t="s">
        <v>160</v>
      </c>
      <c r="B294" s="115"/>
      <c r="C294" s="117"/>
      <c r="E294" s="9"/>
      <c r="F294" s="10" t="s">
        <v>46</v>
      </c>
      <c r="G294" s="10" t="s">
        <v>47</v>
      </c>
      <c r="H294" s="10" t="s">
        <v>48</v>
      </c>
      <c r="I294" s="11" t="s">
        <v>49</v>
      </c>
    </row>
    <row r="295" spans="1:9" ht="15" customHeight="1" thickBot="1" x14ac:dyDescent="0.3">
      <c r="A295" s="116" t="s">
        <v>161</v>
      </c>
      <c r="B295" s="116"/>
      <c r="C295" s="34"/>
      <c r="E295" s="12" t="s">
        <v>50</v>
      </c>
      <c r="F295" s="9">
        <v>1</v>
      </c>
      <c r="G295" s="9">
        <v>1</v>
      </c>
      <c r="H295" s="9">
        <v>1</v>
      </c>
      <c r="I295" s="13">
        <f>AVERAGE(F295:H295)</f>
        <v>1</v>
      </c>
    </row>
    <row r="296" spans="1:9" ht="15" customHeight="1" thickBot="1" x14ac:dyDescent="0.3">
      <c r="A296" s="116" t="s">
        <v>2</v>
      </c>
      <c r="B296" s="116"/>
      <c r="C296" s="34"/>
      <c r="E296" s="12" t="s">
        <v>51</v>
      </c>
      <c r="F296" s="9">
        <v>2</v>
      </c>
      <c r="G296" s="9">
        <v>2</v>
      </c>
      <c r="H296" s="9">
        <v>2</v>
      </c>
      <c r="I296" s="13">
        <f>AVERAGE(F296:H296)</f>
        <v>2</v>
      </c>
    </row>
    <row r="297" spans="1:9" ht="15" customHeight="1" thickBot="1" x14ac:dyDescent="0.3">
      <c r="A297" s="115" t="s">
        <v>162</v>
      </c>
      <c r="B297" s="115"/>
      <c r="C297" s="33"/>
      <c r="E297" s="12" t="s">
        <v>52</v>
      </c>
      <c r="F297" s="9">
        <v>3</v>
      </c>
      <c r="G297" s="9">
        <v>3</v>
      </c>
      <c r="H297" s="9">
        <v>3</v>
      </c>
      <c r="I297" s="13">
        <f t="shared" ref="I297:I301" si="16">AVERAGE(F297:H297)</f>
        <v>3</v>
      </c>
    </row>
    <row r="298" spans="1:9" ht="15" customHeight="1" thickBot="1" x14ac:dyDescent="0.3">
      <c r="A298" s="115" t="s">
        <v>163</v>
      </c>
      <c r="B298" s="115"/>
      <c r="C298" s="33" t="s">
        <v>104</v>
      </c>
      <c r="E298" s="12" t="s">
        <v>53</v>
      </c>
      <c r="F298" s="9">
        <v>3</v>
      </c>
      <c r="G298" s="9">
        <v>3</v>
      </c>
      <c r="H298" s="9">
        <v>3</v>
      </c>
      <c r="I298" s="13">
        <f t="shared" si="16"/>
        <v>3</v>
      </c>
    </row>
    <row r="299" spans="1:9" ht="15" customHeight="1" thickBot="1" x14ac:dyDescent="0.3">
      <c r="A299" s="116" t="s">
        <v>5</v>
      </c>
      <c r="B299" s="116"/>
      <c r="C299" s="34"/>
      <c r="E299" s="12" t="s">
        <v>54</v>
      </c>
      <c r="F299" s="9">
        <v>5</v>
      </c>
      <c r="G299" s="9">
        <v>5</v>
      </c>
      <c r="H299" s="9">
        <v>5</v>
      </c>
      <c r="I299" s="13">
        <f t="shared" si="16"/>
        <v>5</v>
      </c>
    </row>
    <row r="300" spans="1:9" ht="15" customHeight="1" thickBot="1" x14ac:dyDescent="0.3">
      <c r="A300" s="115" t="s">
        <v>162</v>
      </c>
      <c r="B300" s="115"/>
      <c r="C300" s="33"/>
      <c r="E300" s="12" t="s">
        <v>55</v>
      </c>
      <c r="F300" s="9">
        <v>6</v>
      </c>
      <c r="G300" s="9">
        <v>6</v>
      </c>
      <c r="H300" s="9">
        <v>6</v>
      </c>
      <c r="I300" s="13">
        <f t="shared" si="16"/>
        <v>6</v>
      </c>
    </row>
    <row r="301" spans="1:9" ht="15" customHeight="1" thickBot="1" x14ac:dyDescent="0.3">
      <c r="A301" s="115" t="s">
        <v>163</v>
      </c>
      <c r="B301" s="115"/>
      <c r="C301" s="33" t="s">
        <v>104</v>
      </c>
      <c r="E301" s="12" t="s">
        <v>56</v>
      </c>
      <c r="F301" s="9">
        <v>7</v>
      </c>
      <c r="G301" s="9">
        <v>7</v>
      </c>
      <c r="H301" s="9">
        <v>7</v>
      </c>
      <c r="I301" s="13">
        <f t="shared" si="16"/>
        <v>7</v>
      </c>
    </row>
    <row r="302" spans="1:9" ht="15" customHeight="1" thickBot="1" x14ac:dyDescent="0.3">
      <c r="A302" s="34"/>
      <c r="B302" s="34"/>
      <c r="C302" s="34"/>
      <c r="E302" s="14" t="s">
        <v>57</v>
      </c>
      <c r="F302" s="15">
        <f>AVERAGE(F295:F301)</f>
        <v>3.8571428571428572</v>
      </c>
      <c r="G302" s="15">
        <f>AVERAGE(G295:G301)</f>
        <v>3.8571428571428572</v>
      </c>
      <c r="H302" s="16">
        <f>AVERAGE(H295:H301)</f>
        <v>3.8571428571428572</v>
      </c>
      <c r="I302" s="13">
        <f>AVERAGE(I295:I301)</f>
        <v>3.8571428571428572</v>
      </c>
    </row>
    <row r="303" spans="1:9" ht="15" customHeight="1" thickBot="1" x14ac:dyDescent="0.3">
      <c r="A303" s="113" t="s">
        <v>164</v>
      </c>
      <c r="B303" s="3" t="s">
        <v>165</v>
      </c>
      <c r="C303" s="34"/>
    </row>
    <row r="304" spans="1:9" ht="15" customHeight="1" thickBot="1" x14ac:dyDescent="0.3">
      <c r="A304" s="114"/>
      <c r="B304" s="4" t="s">
        <v>166</v>
      </c>
      <c r="C304" s="34"/>
    </row>
    <row r="305" spans="1:9" ht="15" customHeight="1" thickBot="1" x14ac:dyDescent="0.3">
      <c r="A305" s="113" t="s">
        <v>167</v>
      </c>
      <c r="B305" s="4" t="s">
        <v>168</v>
      </c>
      <c r="C305" s="34"/>
    </row>
    <row r="306" spans="1:9" ht="15" customHeight="1" thickBot="1" x14ac:dyDescent="0.3">
      <c r="A306" s="114"/>
      <c r="B306" s="4" t="s">
        <v>169</v>
      </c>
      <c r="C306" s="34"/>
    </row>
    <row r="307" spans="1:9" ht="15" customHeight="1" x14ac:dyDescent="0.25">
      <c r="A307" s="8"/>
    </row>
    <row r="308" spans="1:9" ht="15" customHeight="1" x14ac:dyDescent="0.25">
      <c r="A308" s="8"/>
    </row>
    <row r="309" spans="1:9" ht="15" customHeight="1" x14ac:dyDescent="0.25">
      <c r="A309" s="8"/>
    </row>
    <row r="310" spans="1:9" ht="15" customHeight="1" x14ac:dyDescent="0.3">
      <c r="A310" s="121" t="s">
        <v>552</v>
      </c>
      <c r="B310" s="121"/>
    </row>
    <row r="311" spans="1:9" ht="15" customHeight="1" x14ac:dyDescent="0.3">
      <c r="A311" s="39" t="s">
        <v>553</v>
      </c>
      <c r="B311" s="40" t="s">
        <v>13</v>
      </c>
    </row>
    <row r="312" spans="1:9" ht="15" customHeight="1" x14ac:dyDescent="0.25"/>
    <row r="313" spans="1:9" ht="15" customHeight="1" x14ac:dyDescent="0.25"/>
    <row r="314" spans="1:9" ht="15" customHeight="1" x14ac:dyDescent="0.25">
      <c r="A314" s="33"/>
      <c r="B314" s="33"/>
      <c r="C314" s="117"/>
    </row>
    <row r="315" spans="1:9" ht="15" customHeight="1" thickBot="1" x14ac:dyDescent="0.3">
      <c r="A315" s="115">
        <v>19</v>
      </c>
      <c r="B315" s="115"/>
      <c r="C315" s="117"/>
    </row>
    <row r="316" spans="1:9" ht="15" customHeight="1" thickBot="1" x14ac:dyDescent="0.3">
      <c r="A316" s="115" t="s">
        <v>170</v>
      </c>
      <c r="B316" s="115"/>
      <c r="C316" s="117"/>
      <c r="E316" s="9"/>
      <c r="F316" s="10" t="s">
        <v>46</v>
      </c>
      <c r="G316" s="10" t="s">
        <v>47</v>
      </c>
      <c r="H316" s="10" t="s">
        <v>48</v>
      </c>
      <c r="I316" s="11" t="s">
        <v>49</v>
      </c>
    </row>
    <row r="317" spans="1:9" ht="15" customHeight="1" thickBot="1" x14ac:dyDescent="0.3">
      <c r="A317" s="116" t="s">
        <v>171</v>
      </c>
      <c r="B317" s="116"/>
      <c r="C317" s="34"/>
      <c r="E317" s="12" t="s">
        <v>50</v>
      </c>
      <c r="F317" s="9">
        <v>1</v>
      </c>
      <c r="G317" s="9">
        <v>1</v>
      </c>
      <c r="H317" s="9">
        <v>1</v>
      </c>
      <c r="I317" s="13">
        <f>AVERAGE(F317:H317)</f>
        <v>1</v>
      </c>
    </row>
    <row r="318" spans="1:9" ht="15" customHeight="1" thickBot="1" x14ac:dyDescent="0.3">
      <c r="A318" s="116" t="s">
        <v>2</v>
      </c>
      <c r="B318" s="116"/>
      <c r="C318" s="34"/>
      <c r="E318" s="12" t="s">
        <v>51</v>
      </c>
      <c r="F318" s="9">
        <v>2</v>
      </c>
      <c r="G318" s="9">
        <v>2</v>
      </c>
      <c r="H318" s="9">
        <v>2</v>
      </c>
      <c r="I318" s="13">
        <f>AVERAGE(F318:H318)</f>
        <v>2</v>
      </c>
    </row>
    <row r="319" spans="1:9" ht="15" customHeight="1" thickBot="1" x14ac:dyDescent="0.3">
      <c r="A319" s="115" t="s">
        <v>60</v>
      </c>
      <c r="B319" s="115"/>
      <c r="C319" s="34"/>
      <c r="E319" s="12" t="s">
        <v>52</v>
      </c>
      <c r="F319" s="9">
        <v>3</v>
      </c>
      <c r="G319" s="9">
        <v>3</v>
      </c>
      <c r="H319" s="9">
        <v>3</v>
      </c>
      <c r="I319" s="13">
        <f t="shared" ref="I319:I323" si="17">AVERAGE(F319:H319)</f>
        <v>3</v>
      </c>
    </row>
    <row r="320" spans="1:9" ht="15" customHeight="1" thickBot="1" x14ac:dyDescent="0.3">
      <c r="A320" s="118" t="s">
        <v>61</v>
      </c>
      <c r="B320" s="118"/>
      <c r="C320" s="33" t="s">
        <v>133</v>
      </c>
      <c r="E320" s="12" t="s">
        <v>53</v>
      </c>
      <c r="F320" s="9">
        <v>3</v>
      </c>
      <c r="G320" s="9">
        <v>3</v>
      </c>
      <c r="H320" s="9">
        <v>3</v>
      </c>
      <c r="I320" s="13">
        <f t="shared" si="17"/>
        <v>3</v>
      </c>
    </row>
    <row r="321" spans="1:9" ht="15" customHeight="1" thickBot="1" x14ac:dyDescent="0.3">
      <c r="A321" s="116" t="s">
        <v>5</v>
      </c>
      <c r="B321" s="116"/>
      <c r="C321" s="34"/>
      <c r="E321" s="12" t="s">
        <v>54</v>
      </c>
      <c r="F321" s="9">
        <v>5</v>
      </c>
      <c r="G321" s="9">
        <v>5</v>
      </c>
      <c r="H321" s="9">
        <v>5</v>
      </c>
      <c r="I321" s="13">
        <f t="shared" si="17"/>
        <v>5</v>
      </c>
    </row>
    <row r="322" spans="1:9" ht="15" customHeight="1" thickBot="1" x14ac:dyDescent="0.3">
      <c r="A322" s="115" t="s">
        <v>60</v>
      </c>
      <c r="B322" s="115"/>
      <c r="C322" s="34"/>
      <c r="E322" s="12" t="s">
        <v>55</v>
      </c>
      <c r="F322" s="9">
        <v>6</v>
      </c>
      <c r="G322" s="9">
        <v>6</v>
      </c>
      <c r="H322" s="9">
        <v>6</v>
      </c>
      <c r="I322" s="13">
        <f t="shared" si="17"/>
        <v>6</v>
      </c>
    </row>
    <row r="323" spans="1:9" ht="15" customHeight="1" thickBot="1" x14ac:dyDescent="0.3">
      <c r="A323" s="118" t="s">
        <v>61</v>
      </c>
      <c r="B323" s="118"/>
      <c r="C323" s="33" t="s">
        <v>133</v>
      </c>
      <c r="E323" s="12" t="s">
        <v>56</v>
      </c>
      <c r="F323" s="9">
        <v>7</v>
      </c>
      <c r="G323" s="9">
        <v>7</v>
      </c>
      <c r="H323" s="9">
        <v>7</v>
      </c>
      <c r="I323" s="13">
        <f t="shared" si="17"/>
        <v>7</v>
      </c>
    </row>
    <row r="324" spans="1:9" ht="15" customHeight="1" thickBot="1" x14ac:dyDescent="0.3">
      <c r="A324" s="34"/>
      <c r="B324" s="34"/>
      <c r="C324" s="34"/>
      <c r="E324" s="14" t="s">
        <v>57</v>
      </c>
      <c r="F324" s="15">
        <f>AVERAGE(F317:F323)</f>
        <v>3.8571428571428572</v>
      </c>
      <c r="G324" s="15">
        <f>AVERAGE(G317:G323)</f>
        <v>3.8571428571428572</v>
      </c>
      <c r="H324" s="16">
        <f>AVERAGE(H317:H323)</f>
        <v>3.8571428571428572</v>
      </c>
      <c r="I324" s="13">
        <f>AVERAGE(I317:I323)</f>
        <v>3.8571428571428572</v>
      </c>
    </row>
    <row r="325" spans="1:9" ht="15" customHeight="1" thickBot="1" x14ac:dyDescent="0.3">
      <c r="A325" s="113" t="s">
        <v>172</v>
      </c>
      <c r="B325" s="3" t="s">
        <v>173</v>
      </c>
      <c r="C325" s="34"/>
    </row>
    <row r="326" spans="1:9" ht="15" customHeight="1" thickBot="1" x14ac:dyDescent="0.3">
      <c r="A326" s="114"/>
      <c r="B326" s="4" t="s">
        <v>174</v>
      </c>
      <c r="C326" s="34"/>
    </row>
    <row r="327" spans="1:9" ht="15" customHeight="1" thickBot="1" x14ac:dyDescent="0.3">
      <c r="A327" s="113" t="s">
        <v>175</v>
      </c>
      <c r="B327" s="4" t="s">
        <v>176</v>
      </c>
      <c r="C327" s="34"/>
    </row>
    <row r="328" spans="1:9" ht="15" customHeight="1" thickBot="1" x14ac:dyDescent="0.3">
      <c r="A328" s="114"/>
      <c r="B328" s="4" t="s">
        <v>177</v>
      </c>
      <c r="C328" s="34"/>
    </row>
    <row r="329" spans="1:9" ht="15" customHeight="1" x14ac:dyDescent="0.25">
      <c r="A329" s="5"/>
    </row>
    <row r="330" spans="1:9" ht="15" customHeight="1" x14ac:dyDescent="0.25">
      <c r="A330" s="5"/>
    </row>
    <row r="331" spans="1:9" ht="15" customHeight="1" x14ac:dyDescent="0.25">
      <c r="A331" s="5"/>
    </row>
    <row r="332" spans="1:9" ht="15" customHeight="1" thickBot="1" x14ac:dyDescent="0.3">
      <c r="A332" s="115">
        <v>20</v>
      </c>
      <c r="B332" s="115"/>
      <c r="C332" s="117"/>
    </row>
    <row r="333" spans="1:9" ht="15" customHeight="1" thickBot="1" x14ac:dyDescent="0.3">
      <c r="A333" s="115" t="s">
        <v>155</v>
      </c>
      <c r="B333" s="115"/>
      <c r="C333" s="117"/>
      <c r="E333" s="9"/>
      <c r="F333" s="10" t="s">
        <v>46</v>
      </c>
      <c r="G333" s="10" t="s">
        <v>47</v>
      </c>
      <c r="H333" s="10" t="s">
        <v>48</v>
      </c>
      <c r="I333" s="11" t="s">
        <v>49</v>
      </c>
    </row>
    <row r="334" spans="1:9" ht="15" customHeight="1" thickBot="1" x14ac:dyDescent="0.3">
      <c r="A334" s="116" t="s">
        <v>178</v>
      </c>
      <c r="B334" s="116"/>
      <c r="C334" s="34"/>
      <c r="E334" s="12" t="s">
        <v>50</v>
      </c>
      <c r="F334" s="9">
        <v>1</v>
      </c>
      <c r="G334" s="9">
        <v>1</v>
      </c>
      <c r="H334" s="9">
        <v>1</v>
      </c>
      <c r="I334" s="13">
        <f>AVERAGE(F334:H334)</f>
        <v>1</v>
      </c>
    </row>
    <row r="335" spans="1:9" ht="15" customHeight="1" thickBot="1" x14ac:dyDescent="0.3">
      <c r="A335" s="116" t="s">
        <v>2</v>
      </c>
      <c r="B335" s="116"/>
      <c r="C335" s="34"/>
      <c r="E335" s="12" t="s">
        <v>51</v>
      </c>
      <c r="F335" s="9">
        <v>2</v>
      </c>
      <c r="G335" s="9">
        <v>2</v>
      </c>
      <c r="H335" s="9">
        <v>2</v>
      </c>
      <c r="I335" s="13">
        <f>AVERAGE(F335:H335)</f>
        <v>2</v>
      </c>
    </row>
    <row r="336" spans="1:9" ht="15" customHeight="1" thickBot="1" x14ac:dyDescent="0.3">
      <c r="A336" s="115" t="s">
        <v>102</v>
      </c>
      <c r="B336" s="115"/>
      <c r="C336" s="34"/>
      <c r="E336" s="12" t="s">
        <v>52</v>
      </c>
      <c r="F336" s="9">
        <v>3</v>
      </c>
      <c r="G336" s="9">
        <v>3</v>
      </c>
      <c r="H336" s="9">
        <v>3</v>
      </c>
      <c r="I336" s="13">
        <f t="shared" ref="I336:I340" si="18">AVERAGE(F336:H336)</f>
        <v>3</v>
      </c>
    </row>
    <row r="337" spans="1:9" ht="15" customHeight="1" thickBot="1" x14ac:dyDescent="0.3">
      <c r="A337" s="115" t="s">
        <v>103</v>
      </c>
      <c r="B337" s="115"/>
      <c r="C337" s="33" t="s">
        <v>104</v>
      </c>
      <c r="E337" s="12" t="s">
        <v>53</v>
      </c>
      <c r="F337" s="9">
        <v>3</v>
      </c>
      <c r="G337" s="9">
        <v>3</v>
      </c>
      <c r="H337" s="9">
        <v>3</v>
      </c>
      <c r="I337" s="13">
        <f t="shared" si="18"/>
        <v>3</v>
      </c>
    </row>
    <row r="338" spans="1:9" ht="15" customHeight="1" thickBot="1" x14ac:dyDescent="0.3">
      <c r="A338" s="116" t="s">
        <v>5</v>
      </c>
      <c r="B338" s="116"/>
      <c r="C338" s="34"/>
      <c r="E338" s="12" t="s">
        <v>54</v>
      </c>
      <c r="F338" s="9">
        <v>5</v>
      </c>
      <c r="G338" s="9">
        <v>5</v>
      </c>
      <c r="H338" s="9">
        <v>5</v>
      </c>
      <c r="I338" s="13">
        <f t="shared" si="18"/>
        <v>5</v>
      </c>
    </row>
    <row r="339" spans="1:9" ht="15" customHeight="1" thickBot="1" x14ac:dyDescent="0.3">
      <c r="A339" s="115" t="s">
        <v>102</v>
      </c>
      <c r="B339" s="115"/>
      <c r="C339" s="34"/>
      <c r="E339" s="12" t="s">
        <v>55</v>
      </c>
      <c r="F339" s="9">
        <v>6</v>
      </c>
      <c r="G339" s="9">
        <v>6</v>
      </c>
      <c r="H339" s="9">
        <v>6</v>
      </c>
      <c r="I339" s="13">
        <f t="shared" si="18"/>
        <v>6</v>
      </c>
    </row>
    <row r="340" spans="1:9" ht="15" customHeight="1" thickBot="1" x14ac:dyDescent="0.3">
      <c r="A340" s="115" t="s">
        <v>103</v>
      </c>
      <c r="B340" s="115"/>
      <c r="C340" s="33" t="s">
        <v>104</v>
      </c>
      <c r="E340" s="12" t="s">
        <v>56</v>
      </c>
      <c r="F340" s="9">
        <v>7</v>
      </c>
      <c r="G340" s="9">
        <v>7</v>
      </c>
      <c r="H340" s="9">
        <v>7</v>
      </c>
      <c r="I340" s="13">
        <f t="shared" si="18"/>
        <v>7</v>
      </c>
    </row>
    <row r="341" spans="1:9" ht="15" customHeight="1" thickBot="1" x14ac:dyDescent="0.3">
      <c r="A341" s="34"/>
      <c r="B341" s="34"/>
      <c r="C341" s="34"/>
      <c r="E341" s="14" t="s">
        <v>57</v>
      </c>
      <c r="F341" s="15">
        <f>AVERAGE(F334:F340)</f>
        <v>3.8571428571428572</v>
      </c>
      <c r="G341" s="15">
        <f>AVERAGE(G334:G340)</f>
        <v>3.8571428571428572</v>
      </c>
      <c r="H341" s="16">
        <f>AVERAGE(H334:H340)</f>
        <v>3.8571428571428572</v>
      </c>
      <c r="I341" s="13">
        <f>AVERAGE(I334:I340)</f>
        <v>3.8571428571428572</v>
      </c>
    </row>
    <row r="342" spans="1:9" ht="15" customHeight="1" thickBot="1" x14ac:dyDescent="0.3">
      <c r="A342" s="113" t="s">
        <v>105</v>
      </c>
      <c r="B342" s="3" t="s">
        <v>106</v>
      </c>
      <c r="C342" s="34"/>
    </row>
    <row r="343" spans="1:9" ht="15" customHeight="1" thickBot="1" x14ac:dyDescent="0.3">
      <c r="A343" s="114"/>
      <c r="B343" s="4" t="s">
        <v>107</v>
      </c>
      <c r="C343" s="34"/>
    </row>
    <row r="344" spans="1:9" ht="15" customHeight="1" thickBot="1" x14ac:dyDescent="0.3">
      <c r="A344" s="113" t="s">
        <v>179</v>
      </c>
      <c r="B344" s="4" t="s">
        <v>180</v>
      </c>
      <c r="C344" s="34"/>
    </row>
    <row r="345" spans="1:9" ht="15" customHeight="1" thickBot="1" x14ac:dyDescent="0.3">
      <c r="A345" s="114"/>
      <c r="B345" s="4" t="s">
        <v>127</v>
      </c>
      <c r="C345" s="34"/>
    </row>
    <row r="346" spans="1:9" ht="15" customHeight="1" x14ac:dyDescent="0.25">
      <c r="A346" s="5"/>
    </row>
    <row r="347" spans="1:9" ht="15" customHeight="1" x14ac:dyDescent="0.25">
      <c r="A347" s="5"/>
    </row>
    <row r="348" spans="1:9" ht="15" customHeight="1" x14ac:dyDescent="0.25">
      <c r="A348" s="5"/>
    </row>
    <row r="349" spans="1:9" ht="15" customHeight="1" thickBot="1" x14ac:dyDescent="0.3">
      <c r="A349" s="115">
        <v>21</v>
      </c>
      <c r="B349" s="115"/>
      <c r="C349" s="117"/>
    </row>
    <row r="350" spans="1:9" ht="15" customHeight="1" thickBot="1" x14ac:dyDescent="0.3">
      <c r="A350" s="115" t="s">
        <v>181</v>
      </c>
      <c r="B350" s="115"/>
      <c r="C350" s="117"/>
      <c r="E350" s="9"/>
      <c r="F350" s="10" t="s">
        <v>46</v>
      </c>
      <c r="G350" s="10" t="s">
        <v>47</v>
      </c>
      <c r="H350" s="10" t="s">
        <v>48</v>
      </c>
      <c r="I350" s="11" t="s">
        <v>49</v>
      </c>
    </row>
    <row r="351" spans="1:9" ht="15" customHeight="1" thickBot="1" x14ac:dyDescent="0.3">
      <c r="A351" s="116" t="s">
        <v>182</v>
      </c>
      <c r="B351" s="116"/>
      <c r="C351" s="34"/>
      <c r="E351" s="12" t="s">
        <v>50</v>
      </c>
      <c r="F351" s="9">
        <v>1</v>
      </c>
      <c r="G351" s="9">
        <v>1</v>
      </c>
      <c r="H351" s="9">
        <v>1</v>
      </c>
      <c r="I351" s="13">
        <f>AVERAGE(F351:H351)</f>
        <v>1</v>
      </c>
    </row>
    <row r="352" spans="1:9" ht="15" customHeight="1" thickBot="1" x14ac:dyDescent="0.3">
      <c r="A352" s="116" t="s">
        <v>2</v>
      </c>
      <c r="B352" s="116"/>
      <c r="C352" s="34"/>
      <c r="E352" s="12" t="s">
        <v>51</v>
      </c>
      <c r="F352" s="9">
        <v>2</v>
      </c>
      <c r="G352" s="9">
        <v>2</v>
      </c>
      <c r="H352" s="9">
        <v>2</v>
      </c>
      <c r="I352" s="13">
        <f>AVERAGE(F352:H352)</f>
        <v>2</v>
      </c>
    </row>
    <row r="353" spans="1:9" ht="15" customHeight="1" thickBot="1" x14ac:dyDescent="0.3">
      <c r="A353" s="115" t="s">
        <v>183</v>
      </c>
      <c r="B353" s="115"/>
      <c r="C353" s="34"/>
      <c r="E353" s="12" t="s">
        <v>52</v>
      </c>
      <c r="F353" s="9">
        <v>3</v>
      </c>
      <c r="G353" s="9">
        <v>3</v>
      </c>
      <c r="H353" s="9">
        <v>3</v>
      </c>
      <c r="I353" s="13">
        <f t="shared" ref="I353:I357" si="19">AVERAGE(F353:H353)</f>
        <v>3</v>
      </c>
    </row>
    <row r="354" spans="1:9" ht="15" customHeight="1" thickBot="1" x14ac:dyDescent="0.3">
      <c r="A354" s="115" t="s">
        <v>184</v>
      </c>
      <c r="B354" s="115"/>
      <c r="C354" s="33" t="s">
        <v>185</v>
      </c>
      <c r="E354" s="12" t="s">
        <v>53</v>
      </c>
      <c r="F354" s="9">
        <v>3</v>
      </c>
      <c r="G354" s="9">
        <v>3</v>
      </c>
      <c r="H354" s="9">
        <v>3</v>
      </c>
      <c r="I354" s="13">
        <f t="shared" si="19"/>
        <v>3</v>
      </c>
    </row>
    <row r="355" spans="1:9" ht="15" customHeight="1" thickBot="1" x14ac:dyDescent="0.3">
      <c r="A355" s="116" t="s">
        <v>5</v>
      </c>
      <c r="B355" s="116"/>
      <c r="C355" s="34"/>
      <c r="E355" s="12" t="s">
        <v>54</v>
      </c>
      <c r="F355" s="9">
        <v>5</v>
      </c>
      <c r="G355" s="9">
        <v>5</v>
      </c>
      <c r="H355" s="9">
        <v>5</v>
      </c>
      <c r="I355" s="13">
        <f t="shared" si="19"/>
        <v>5</v>
      </c>
    </row>
    <row r="356" spans="1:9" ht="15" customHeight="1" thickBot="1" x14ac:dyDescent="0.3">
      <c r="A356" s="115" t="s">
        <v>183</v>
      </c>
      <c r="B356" s="115"/>
      <c r="C356" s="34"/>
      <c r="E356" s="12" t="s">
        <v>55</v>
      </c>
      <c r="F356" s="9">
        <v>6</v>
      </c>
      <c r="G356" s="9">
        <v>6</v>
      </c>
      <c r="H356" s="9">
        <v>6</v>
      </c>
      <c r="I356" s="13">
        <f t="shared" si="19"/>
        <v>6</v>
      </c>
    </row>
    <row r="357" spans="1:9" ht="15" customHeight="1" thickBot="1" x14ac:dyDescent="0.3">
      <c r="A357" s="115" t="s">
        <v>184</v>
      </c>
      <c r="B357" s="115"/>
      <c r="C357" s="33" t="s">
        <v>185</v>
      </c>
      <c r="E357" s="12" t="s">
        <v>56</v>
      </c>
      <c r="F357" s="9">
        <v>7</v>
      </c>
      <c r="G357" s="9">
        <v>7</v>
      </c>
      <c r="H357" s="9">
        <v>7</v>
      </c>
      <c r="I357" s="13">
        <f t="shared" si="19"/>
        <v>7</v>
      </c>
    </row>
    <row r="358" spans="1:9" ht="15" customHeight="1" thickBot="1" x14ac:dyDescent="0.3">
      <c r="A358" s="34"/>
      <c r="B358" s="34"/>
      <c r="C358" s="34"/>
      <c r="E358" s="14" t="s">
        <v>57</v>
      </c>
      <c r="F358" s="15">
        <f>AVERAGE(F351:F357)</f>
        <v>3.8571428571428572</v>
      </c>
      <c r="G358" s="15">
        <f>AVERAGE(G351:G357)</f>
        <v>3.8571428571428572</v>
      </c>
      <c r="H358" s="16">
        <f>AVERAGE(H351:H357)</f>
        <v>3.8571428571428572</v>
      </c>
      <c r="I358" s="13">
        <f>AVERAGE(I351:I357)</f>
        <v>3.8571428571428572</v>
      </c>
    </row>
    <row r="359" spans="1:9" ht="15" customHeight="1" thickBot="1" x14ac:dyDescent="0.3">
      <c r="A359" s="113" t="s">
        <v>186</v>
      </c>
      <c r="B359" s="3" t="s">
        <v>187</v>
      </c>
      <c r="C359" s="34"/>
    </row>
    <row r="360" spans="1:9" ht="15" customHeight="1" thickBot="1" x14ac:dyDescent="0.3">
      <c r="A360" s="114"/>
      <c r="B360" s="4" t="s">
        <v>188</v>
      </c>
      <c r="C360" s="34"/>
    </row>
    <row r="361" spans="1:9" ht="15" customHeight="1" thickBot="1" x14ac:dyDescent="0.3">
      <c r="A361" s="113" t="s">
        <v>189</v>
      </c>
      <c r="B361" s="4" t="s">
        <v>190</v>
      </c>
      <c r="C361" s="34"/>
    </row>
    <row r="362" spans="1:9" ht="15" customHeight="1" thickBot="1" x14ac:dyDescent="0.3">
      <c r="A362" s="114"/>
      <c r="B362" s="4" t="s">
        <v>191</v>
      </c>
      <c r="C362" s="34"/>
    </row>
    <row r="363" spans="1:9" ht="15" customHeight="1" x14ac:dyDescent="0.25">
      <c r="A363" s="5"/>
    </row>
    <row r="364" spans="1:9" ht="15" customHeight="1" x14ac:dyDescent="0.25">
      <c r="A364" s="8"/>
    </row>
    <row r="365" spans="1:9" ht="15" customHeight="1" x14ac:dyDescent="0.25">
      <c r="A365" s="33"/>
      <c r="B365" s="33"/>
      <c r="C365" s="117"/>
    </row>
    <row r="366" spans="1:9" ht="15" customHeight="1" thickBot="1" x14ac:dyDescent="0.3">
      <c r="A366" s="115">
        <v>22</v>
      </c>
      <c r="B366" s="115"/>
      <c r="C366" s="117"/>
    </row>
    <row r="367" spans="1:9" ht="15" customHeight="1" thickBot="1" x14ac:dyDescent="0.3">
      <c r="A367" s="115" t="s">
        <v>192</v>
      </c>
      <c r="B367" s="115"/>
      <c r="C367" s="117"/>
      <c r="E367" s="9"/>
      <c r="F367" s="10" t="s">
        <v>46</v>
      </c>
      <c r="G367" s="10" t="s">
        <v>47</v>
      </c>
      <c r="H367" s="10" t="s">
        <v>48</v>
      </c>
      <c r="I367" s="11" t="s">
        <v>49</v>
      </c>
    </row>
    <row r="368" spans="1:9" ht="15" customHeight="1" thickBot="1" x14ac:dyDescent="0.3">
      <c r="A368" s="116" t="s">
        <v>193</v>
      </c>
      <c r="B368" s="116"/>
      <c r="C368" s="34"/>
      <c r="E368" s="12" t="s">
        <v>50</v>
      </c>
      <c r="F368" s="9">
        <v>1</v>
      </c>
      <c r="G368" s="9">
        <v>1</v>
      </c>
      <c r="H368" s="9">
        <v>1</v>
      </c>
      <c r="I368" s="13">
        <f>AVERAGE(F368:H368)</f>
        <v>1</v>
      </c>
    </row>
    <row r="369" spans="1:9" ht="15" customHeight="1" thickBot="1" x14ac:dyDescent="0.3">
      <c r="A369" s="116" t="s">
        <v>2</v>
      </c>
      <c r="B369" s="116"/>
      <c r="C369" s="34"/>
      <c r="E369" s="12" t="s">
        <v>51</v>
      </c>
      <c r="F369" s="9">
        <v>2</v>
      </c>
      <c r="G369" s="9">
        <v>2</v>
      </c>
      <c r="H369" s="9">
        <v>2</v>
      </c>
      <c r="I369" s="13">
        <f>AVERAGE(F369:H369)</f>
        <v>2</v>
      </c>
    </row>
    <row r="370" spans="1:9" ht="15" customHeight="1" thickBot="1" x14ac:dyDescent="0.3">
      <c r="A370" s="115" t="s">
        <v>194</v>
      </c>
      <c r="B370" s="115"/>
      <c r="C370" s="34"/>
      <c r="E370" s="12" t="s">
        <v>52</v>
      </c>
      <c r="F370" s="9">
        <v>3</v>
      </c>
      <c r="G370" s="9">
        <v>3</v>
      </c>
      <c r="H370" s="9">
        <v>3</v>
      </c>
      <c r="I370" s="13">
        <f t="shared" ref="I370:I374" si="20">AVERAGE(F370:H370)</f>
        <v>3</v>
      </c>
    </row>
    <row r="371" spans="1:9" ht="15" customHeight="1" thickBot="1" x14ac:dyDescent="0.3">
      <c r="A371" s="115" t="s">
        <v>195</v>
      </c>
      <c r="B371" s="115"/>
      <c r="C371" s="33" t="s">
        <v>93</v>
      </c>
      <c r="E371" s="12" t="s">
        <v>53</v>
      </c>
      <c r="F371" s="9">
        <v>3</v>
      </c>
      <c r="G371" s="9">
        <v>3</v>
      </c>
      <c r="H371" s="9">
        <v>3</v>
      </c>
      <c r="I371" s="13">
        <f t="shared" si="20"/>
        <v>3</v>
      </c>
    </row>
    <row r="372" spans="1:9" ht="15" customHeight="1" thickBot="1" x14ac:dyDescent="0.3">
      <c r="A372" s="116" t="s">
        <v>5</v>
      </c>
      <c r="B372" s="116"/>
      <c r="C372" s="34"/>
      <c r="E372" s="12" t="s">
        <v>54</v>
      </c>
      <c r="F372" s="9">
        <v>5</v>
      </c>
      <c r="G372" s="9">
        <v>5</v>
      </c>
      <c r="H372" s="9">
        <v>5</v>
      </c>
      <c r="I372" s="13">
        <f t="shared" si="20"/>
        <v>5</v>
      </c>
    </row>
    <row r="373" spans="1:9" ht="15" customHeight="1" thickBot="1" x14ac:dyDescent="0.3">
      <c r="A373" s="115" t="s">
        <v>194</v>
      </c>
      <c r="B373" s="115"/>
      <c r="C373" s="34"/>
      <c r="E373" s="12" t="s">
        <v>55</v>
      </c>
      <c r="F373" s="9">
        <v>6</v>
      </c>
      <c r="G373" s="9">
        <v>6</v>
      </c>
      <c r="H373" s="9">
        <v>6</v>
      </c>
      <c r="I373" s="13">
        <f t="shared" si="20"/>
        <v>6</v>
      </c>
    </row>
    <row r="374" spans="1:9" ht="15" customHeight="1" thickBot="1" x14ac:dyDescent="0.3">
      <c r="A374" s="115" t="s">
        <v>195</v>
      </c>
      <c r="B374" s="115"/>
      <c r="C374" s="33" t="s">
        <v>93</v>
      </c>
      <c r="E374" s="12" t="s">
        <v>56</v>
      </c>
      <c r="F374" s="9">
        <v>7</v>
      </c>
      <c r="G374" s="9">
        <v>7</v>
      </c>
      <c r="H374" s="9">
        <v>7</v>
      </c>
      <c r="I374" s="13">
        <f t="shared" si="20"/>
        <v>7</v>
      </c>
    </row>
    <row r="375" spans="1:9" ht="15" customHeight="1" thickBot="1" x14ac:dyDescent="0.3">
      <c r="A375" s="34"/>
      <c r="B375" s="34"/>
      <c r="C375" s="34"/>
      <c r="E375" s="14" t="s">
        <v>57</v>
      </c>
      <c r="F375" s="15">
        <f>AVERAGE(F368:F374)</f>
        <v>3.8571428571428572</v>
      </c>
      <c r="G375" s="15">
        <f>AVERAGE(G368:G374)</f>
        <v>3.8571428571428572</v>
      </c>
      <c r="H375" s="16">
        <f>AVERAGE(H368:H374)</f>
        <v>3.8571428571428572</v>
      </c>
      <c r="I375" s="13">
        <f>AVERAGE(I368:I374)</f>
        <v>3.8571428571428572</v>
      </c>
    </row>
    <row r="376" spans="1:9" ht="15" customHeight="1" thickBot="1" x14ac:dyDescent="0.3">
      <c r="A376" s="113" t="s">
        <v>196</v>
      </c>
      <c r="B376" s="3" t="s">
        <v>197</v>
      </c>
      <c r="C376" s="34"/>
    </row>
    <row r="377" spans="1:9" ht="15" customHeight="1" thickBot="1" x14ac:dyDescent="0.3">
      <c r="A377" s="114"/>
      <c r="B377" s="4" t="s">
        <v>198</v>
      </c>
      <c r="C377" s="34"/>
    </row>
    <row r="378" spans="1:9" ht="15" customHeight="1" thickBot="1" x14ac:dyDescent="0.3">
      <c r="A378" s="113" t="s">
        <v>199</v>
      </c>
      <c r="B378" s="4" t="s">
        <v>200</v>
      </c>
      <c r="C378" s="34"/>
    </row>
    <row r="379" spans="1:9" ht="15" customHeight="1" thickBot="1" x14ac:dyDescent="0.3">
      <c r="A379" s="114"/>
      <c r="B379" s="4" t="s">
        <v>201</v>
      </c>
      <c r="C379" s="34"/>
    </row>
    <row r="380" spans="1:9" ht="15" customHeight="1" x14ac:dyDescent="0.25">
      <c r="A380" s="8"/>
    </row>
    <row r="381" spans="1:9" ht="15" customHeight="1" x14ac:dyDescent="0.25">
      <c r="A381" s="8"/>
    </row>
    <row r="382" spans="1:9" ht="15" customHeight="1" x14ac:dyDescent="0.25">
      <c r="A382" s="33"/>
      <c r="B382" s="33"/>
      <c r="C382" s="117"/>
    </row>
    <row r="383" spans="1:9" ht="15" customHeight="1" thickBot="1" x14ac:dyDescent="0.3">
      <c r="A383" s="115">
        <v>23</v>
      </c>
      <c r="B383" s="115"/>
      <c r="C383" s="117"/>
    </row>
    <row r="384" spans="1:9" ht="15" customHeight="1" thickBot="1" x14ac:dyDescent="0.3">
      <c r="A384" s="115" t="s">
        <v>202</v>
      </c>
      <c r="B384" s="115"/>
      <c r="C384" s="117"/>
      <c r="E384" s="9"/>
      <c r="F384" s="10" t="s">
        <v>46</v>
      </c>
      <c r="G384" s="10" t="s">
        <v>47</v>
      </c>
      <c r="H384" s="10" t="s">
        <v>48</v>
      </c>
      <c r="I384" s="11" t="s">
        <v>49</v>
      </c>
    </row>
    <row r="385" spans="1:9" ht="15" customHeight="1" thickBot="1" x14ac:dyDescent="0.3">
      <c r="A385" s="116" t="s">
        <v>203</v>
      </c>
      <c r="B385" s="116"/>
      <c r="C385" s="34"/>
      <c r="E385" s="12" t="s">
        <v>50</v>
      </c>
      <c r="F385" s="9">
        <v>1</v>
      </c>
      <c r="G385" s="9">
        <v>1</v>
      </c>
      <c r="H385" s="9">
        <v>1</v>
      </c>
      <c r="I385" s="13">
        <f>AVERAGE(F385:H385)</f>
        <v>1</v>
      </c>
    </row>
    <row r="386" spans="1:9" ht="15" customHeight="1" thickBot="1" x14ac:dyDescent="0.3">
      <c r="A386" s="116" t="s">
        <v>2</v>
      </c>
      <c r="B386" s="116"/>
      <c r="C386" s="34"/>
      <c r="E386" s="12" t="s">
        <v>51</v>
      </c>
      <c r="F386" s="9">
        <v>2</v>
      </c>
      <c r="G386" s="9">
        <v>2</v>
      </c>
      <c r="H386" s="9">
        <v>2</v>
      </c>
      <c r="I386" s="13">
        <f>AVERAGE(F386:H386)</f>
        <v>2</v>
      </c>
    </row>
    <row r="387" spans="1:9" ht="15" customHeight="1" thickBot="1" x14ac:dyDescent="0.3">
      <c r="A387" s="115" t="s">
        <v>204</v>
      </c>
      <c r="B387" s="115"/>
      <c r="C387" s="34"/>
      <c r="E387" s="12" t="s">
        <v>52</v>
      </c>
      <c r="F387" s="9">
        <v>3</v>
      </c>
      <c r="G387" s="9">
        <v>3</v>
      </c>
      <c r="H387" s="9">
        <v>3</v>
      </c>
      <c r="I387" s="13">
        <f t="shared" ref="I387:I391" si="21">AVERAGE(F387:H387)</f>
        <v>3</v>
      </c>
    </row>
    <row r="388" spans="1:9" ht="15" customHeight="1" thickBot="1" x14ac:dyDescent="0.3">
      <c r="A388" s="115" t="s">
        <v>205</v>
      </c>
      <c r="B388" s="115"/>
      <c r="C388" s="33" t="s">
        <v>93</v>
      </c>
      <c r="E388" s="12" t="s">
        <v>53</v>
      </c>
      <c r="F388" s="9">
        <v>3</v>
      </c>
      <c r="G388" s="9">
        <v>3</v>
      </c>
      <c r="H388" s="9">
        <v>3</v>
      </c>
      <c r="I388" s="13">
        <f t="shared" si="21"/>
        <v>3</v>
      </c>
    </row>
    <row r="389" spans="1:9" ht="15" customHeight="1" thickBot="1" x14ac:dyDescent="0.3">
      <c r="A389" s="116" t="s">
        <v>5</v>
      </c>
      <c r="B389" s="116"/>
      <c r="C389" s="34"/>
      <c r="E389" s="12" t="s">
        <v>54</v>
      </c>
      <c r="F389" s="9">
        <v>5</v>
      </c>
      <c r="G389" s="9">
        <v>5</v>
      </c>
      <c r="H389" s="9">
        <v>5</v>
      </c>
      <c r="I389" s="13">
        <f t="shared" si="21"/>
        <v>5</v>
      </c>
    </row>
    <row r="390" spans="1:9" ht="15" customHeight="1" thickBot="1" x14ac:dyDescent="0.3">
      <c r="A390" s="115" t="s">
        <v>204</v>
      </c>
      <c r="B390" s="115"/>
      <c r="C390" s="34"/>
      <c r="E390" s="12" t="s">
        <v>55</v>
      </c>
      <c r="F390" s="9">
        <v>6</v>
      </c>
      <c r="G390" s="9">
        <v>6</v>
      </c>
      <c r="H390" s="9">
        <v>6</v>
      </c>
      <c r="I390" s="13">
        <f t="shared" si="21"/>
        <v>6</v>
      </c>
    </row>
    <row r="391" spans="1:9" ht="15" customHeight="1" thickBot="1" x14ac:dyDescent="0.3">
      <c r="A391" s="115" t="s">
        <v>205</v>
      </c>
      <c r="B391" s="115"/>
      <c r="C391" s="33" t="s">
        <v>93</v>
      </c>
      <c r="E391" s="12" t="s">
        <v>56</v>
      </c>
      <c r="F391" s="9">
        <v>7</v>
      </c>
      <c r="G391" s="9">
        <v>7</v>
      </c>
      <c r="H391" s="9">
        <v>7</v>
      </c>
      <c r="I391" s="13">
        <f t="shared" si="21"/>
        <v>7</v>
      </c>
    </row>
    <row r="392" spans="1:9" ht="15" customHeight="1" thickBot="1" x14ac:dyDescent="0.3">
      <c r="A392" s="34"/>
      <c r="B392" s="34"/>
      <c r="C392" s="34"/>
      <c r="E392" s="14" t="s">
        <v>57</v>
      </c>
      <c r="F392" s="15">
        <f>AVERAGE(F385:F391)</f>
        <v>3.8571428571428572</v>
      </c>
      <c r="G392" s="15">
        <f>AVERAGE(G385:G391)</f>
        <v>3.8571428571428572</v>
      </c>
      <c r="H392" s="16">
        <f>AVERAGE(H385:H391)</f>
        <v>3.8571428571428572</v>
      </c>
      <c r="I392" s="13">
        <f>AVERAGE(I385:I391)</f>
        <v>3.8571428571428572</v>
      </c>
    </row>
    <row r="393" spans="1:9" ht="15" customHeight="1" thickBot="1" x14ac:dyDescent="0.3">
      <c r="A393" s="113" t="s">
        <v>206</v>
      </c>
      <c r="B393" s="3" t="s">
        <v>207</v>
      </c>
      <c r="C393" s="34"/>
    </row>
    <row r="394" spans="1:9" ht="15" customHeight="1" thickBot="1" x14ac:dyDescent="0.3">
      <c r="A394" s="114"/>
      <c r="B394" s="4" t="s">
        <v>208</v>
      </c>
      <c r="C394" s="34"/>
    </row>
    <row r="395" spans="1:9" ht="15" customHeight="1" thickBot="1" x14ac:dyDescent="0.3">
      <c r="A395" s="113" t="s">
        <v>209</v>
      </c>
      <c r="B395" s="4" t="s">
        <v>210</v>
      </c>
      <c r="C395" s="34"/>
    </row>
    <row r="396" spans="1:9" ht="15" customHeight="1" thickBot="1" x14ac:dyDescent="0.3">
      <c r="A396" s="114"/>
      <c r="B396" s="4" t="s">
        <v>211</v>
      </c>
      <c r="C396" s="34"/>
    </row>
    <row r="397" spans="1:9" ht="15" customHeight="1" x14ac:dyDescent="0.25">
      <c r="A397" s="8"/>
    </row>
    <row r="398" spans="1:9" ht="15" customHeight="1" x14ac:dyDescent="0.25">
      <c r="A398" s="8"/>
    </row>
    <row r="399" spans="1:9" ht="15" customHeight="1" x14ac:dyDescent="0.25">
      <c r="A399" s="33"/>
      <c r="B399" s="33"/>
      <c r="C399" s="117"/>
    </row>
    <row r="400" spans="1:9" ht="15" customHeight="1" thickBot="1" x14ac:dyDescent="0.3">
      <c r="A400" s="115">
        <v>24</v>
      </c>
      <c r="B400" s="115"/>
      <c r="C400" s="117"/>
    </row>
    <row r="401" spans="1:9" ht="15" customHeight="1" thickBot="1" x14ac:dyDescent="0.3">
      <c r="A401" s="115" t="s">
        <v>212</v>
      </c>
      <c r="B401" s="115"/>
      <c r="C401" s="117"/>
      <c r="E401" s="9"/>
      <c r="F401" s="10" t="s">
        <v>46</v>
      </c>
      <c r="G401" s="10" t="s">
        <v>47</v>
      </c>
      <c r="H401" s="10" t="s">
        <v>48</v>
      </c>
      <c r="I401" s="11" t="s">
        <v>49</v>
      </c>
    </row>
    <row r="402" spans="1:9" ht="15" customHeight="1" thickBot="1" x14ac:dyDescent="0.3">
      <c r="A402" s="116" t="s">
        <v>213</v>
      </c>
      <c r="B402" s="116"/>
      <c r="C402" s="34"/>
      <c r="E402" s="12" t="s">
        <v>50</v>
      </c>
      <c r="F402" s="9">
        <v>1</v>
      </c>
      <c r="G402" s="9">
        <v>1</v>
      </c>
      <c r="H402" s="9">
        <v>1</v>
      </c>
      <c r="I402" s="13">
        <f>AVERAGE(F402:H402)</f>
        <v>1</v>
      </c>
    </row>
    <row r="403" spans="1:9" ht="15" customHeight="1" thickBot="1" x14ac:dyDescent="0.3">
      <c r="A403" s="116" t="s">
        <v>2</v>
      </c>
      <c r="B403" s="116"/>
      <c r="C403" s="34"/>
      <c r="E403" s="12" t="s">
        <v>51</v>
      </c>
      <c r="F403" s="9">
        <v>2</v>
      </c>
      <c r="G403" s="9">
        <v>2</v>
      </c>
      <c r="H403" s="9">
        <v>2</v>
      </c>
      <c r="I403" s="13">
        <f>AVERAGE(F403:H403)</f>
        <v>2</v>
      </c>
    </row>
    <row r="404" spans="1:9" ht="15" customHeight="1" thickBot="1" x14ac:dyDescent="0.3">
      <c r="A404" s="115" t="s">
        <v>38</v>
      </c>
      <c r="B404" s="115"/>
      <c r="C404" s="34"/>
      <c r="E404" s="12" t="s">
        <v>52</v>
      </c>
      <c r="F404" s="9">
        <v>3</v>
      </c>
      <c r="G404" s="9">
        <v>3</v>
      </c>
      <c r="H404" s="9">
        <v>3</v>
      </c>
      <c r="I404" s="13">
        <f t="shared" ref="I404:I408" si="22">AVERAGE(F404:H404)</f>
        <v>3</v>
      </c>
    </row>
    <row r="405" spans="1:9" ht="15" customHeight="1" thickBot="1" x14ac:dyDescent="0.3">
      <c r="A405" s="115" t="s">
        <v>214</v>
      </c>
      <c r="B405" s="115"/>
      <c r="C405" s="33" t="s">
        <v>93</v>
      </c>
      <c r="E405" s="12" t="s">
        <v>53</v>
      </c>
      <c r="F405" s="9">
        <v>3</v>
      </c>
      <c r="G405" s="9">
        <v>3</v>
      </c>
      <c r="H405" s="9">
        <v>3</v>
      </c>
      <c r="I405" s="13">
        <f t="shared" si="22"/>
        <v>3</v>
      </c>
    </row>
    <row r="406" spans="1:9" ht="15" customHeight="1" thickBot="1" x14ac:dyDescent="0.3">
      <c r="A406" s="116" t="s">
        <v>5</v>
      </c>
      <c r="B406" s="116"/>
      <c r="C406" s="34"/>
      <c r="E406" s="12" t="s">
        <v>54</v>
      </c>
      <c r="F406" s="9">
        <v>5</v>
      </c>
      <c r="G406" s="9">
        <v>5</v>
      </c>
      <c r="H406" s="9">
        <v>5</v>
      </c>
      <c r="I406" s="13">
        <f t="shared" si="22"/>
        <v>5</v>
      </c>
    </row>
    <row r="407" spans="1:9" ht="15" customHeight="1" thickBot="1" x14ac:dyDescent="0.3">
      <c r="A407" s="115" t="s">
        <v>38</v>
      </c>
      <c r="B407" s="115"/>
      <c r="C407" s="34"/>
      <c r="E407" s="12" t="s">
        <v>55</v>
      </c>
      <c r="F407" s="9">
        <v>6</v>
      </c>
      <c r="G407" s="9">
        <v>6</v>
      </c>
      <c r="H407" s="9">
        <v>6</v>
      </c>
      <c r="I407" s="13">
        <f t="shared" si="22"/>
        <v>6</v>
      </c>
    </row>
    <row r="408" spans="1:9" ht="15" customHeight="1" thickBot="1" x14ac:dyDescent="0.3">
      <c r="A408" s="115" t="s">
        <v>214</v>
      </c>
      <c r="B408" s="115"/>
      <c r="C408" s="33" t="s">
        <v>93</v>
      </c>
      <c r="E408" s="12" t="s">
        <v>56</v>
      </c>
      <c r="F408" s="9">
        <v>7</v>
      </c>
      <c r="G408" s="9">
        <v>7</v>
      </c>
      <c r="H408" s="9">
        <v>7</v>
      </c>
      <c r="I408" s="13">
        <f t="shared" si="22"/>
        <v>7</v>
      </c>
    </row>
    <row r="409" spans="1:9" ht="15" customHeight="1" thickBot="1" x14ac:dyDescent="0.3">
      <c r="A409" s="34"/>
      <c r="B409" s="34"/>
      <c r="C409" s="34"/>
      <c r="E409" s="14" t="s">
        <v>57</v>
      </c>
      <c r="F409" s="15">
        <f>AVERAGE(F402:F408)</f>
        <v>3.8571428571428572</v>
      </c>
      <c r="G409" s="15">
        <f>AVERAGE(G402:G408)</f>
        <v>3.8571428571428572</v>
      </c>
      <c r="H409" s="16">
        <f>AVERAGE(H402:H408)</f>
        <v>3.8571428571428572</v>
      </c>
      <c r="I409" s="13">
        <f>AVERAGE(I402:I408)</f>
        <v>3.8571428571428572</v>
      </c>
    </row>
    <row r="410" spans="1:9" ht="15" customHeight="1" thickBot="1" x14ac:dyDescent="0.3">
      <c r="A410" s="113" t="s">
        <v>215</v>
      </c>
      <c r="B410" s="3" t="s">
        <v>216</v>
      </c>
      <c r="C410" s="34"/>
    </row>
    <row r="411" spans="1:9" ht="15" customHeight="1" thickBot="1" x14ac:dyDescent="0.3">
      <c r="A411" s="114"/>
      <c r="B411" s="4" t="s">
        <v>217</v>
      </c>
      <c r="C411" s="34"/>
    </row>
    <row r="412" spans="1:9" ht="15" customHeight="1" thickBot="1" x14ac:dyDescent="0.3">
      <c r="A412" s="113" t="s">
        <v>218</v>
      </c>
      <c r="B412" s="4" t="s">
        <v>219</v>
      </c>
      <c r="C412" s="34"/>
    </row>
    <row r="413" spans="1:9" ht="15" customHeight="1" thickBot="1" x14ac:dyDescent="0.3">
      <c r="A413" s="114"/>
      <c r="B413" s="4" t="s">
        <v>220</v>
      </c>
      <c r="C413" s="34"/>
    </row>
    <row r="414" spans="1:9" ht="15" customHeight="1" x14ac:dyDescent="0.25">
      <c r="A414" s="8"/>
    </row>
    <row r="415" spans="1:9" ht="15" customHeight="1" x14ac:dyDescent="0.25">
      <c r="A415" s="8"/>
    </row>
    <row r="416" spans="1:9" ht="15" customHeight="1" x14ac:dyDescent="0.25">
      <c r="A416" s="8"/>
    </row>
    <row r="417" spans="1:9" ht="15" customHeight="1" x14ac:dyDescent="0.3">
      <c r="A417" s="121" t="s">
        <v>554</v>
      </c>
      <c r="B417" s="121"/>
    </row>
    <row r="418" spans="1:9" ht="15" customHeight="1" x14ac:dyDescent="0.3">
      <c r="A418" s="39" t="s">
        <v>553</v>
      </c>
      <c r="B418" s="40" t="s">
        <v>13</v>
      </c>
    </row>
    <row r="419" spans="1:9" ht="15" customHeight="1" x14ac:dyDescent="0.25"/>
    <row r="420" spans="1:9" ht="15" customHeight="1" x14ac:dyDescent="0.25"/>
    <row r="421" spans="1:9" ht="15" customHeight="1" x14ac:dyDescent="0.25"/>
    <row r="422" spans="1:9" ht="15" customHeight="1" thickBot="1" x14ac:dyDescent="0.3">
      <c r="A422" s="115">
        <v>25</v>
      </c>
      <c r="B422" s="115"/>
      <c r="C422" s="117"/>
    </row>
    <row r="423" spans="1:9" ht="15" customHeight="1" thickBot="1" x14ac:dyDescent="0.3">
      <c r="A423" s="115" t="s">
        <v>221</v>
      </c>
      <c r="B423" s="115"/>
      <c r="C423" s="117"/>
      <c r="E423" s="9"/>
      <c r="F423" s="10" t="s">
        <v>46</v>
      </c>
      <c r="G423" s="10" t="s">
        <v>47</v>
      </c>
      <c r="H423" s="10" t="s">
        <v>48</v>
      </c>
      <c r="I423" s="11" t="s">
        <v>49</v>
      </c>
    </row>
    <row r="424" spans="1:9" ht="15" customHeight="1" thickBot="1" x14ac:dyDescent="0.3">
      <c r="A424" s="116" t="s">
        <v>222</v>
      </c>
      <c r="B424" s="116"/>
      <c r="C424" s="34"/>
      <c r="E424" s="12" t="s">
        <v>50</v>
      </c>
      <c r="F424" s="9">
        <v>1</v>
      </c>
      <c r="G424" s="9">
        <v>1</v>
      </c>
      <c r="H424" s="9">
        <v>1</v>
      </c>
      <c r="I424" s="13">
        <f>AVERAGE(F424:H424)</f>
        <v>1</v>
      </c>
    </row>
    <row r="425" spans="1:9" ht="15" customHeight="1" thickBot="1" x14ac:dyDescent="0.3">
      <c r="A425" s="116" t="s">
        <v>2</v>
      </c>
      <c r="B425" s="116"/>
      <c r="C425" s="34"/>
      <c r="E425" s="12" t="s">
        <v>51</v>
      </c>
      <c r="F425" s="9">
        <v>2</v>
      </c>
      <c r="G425" s="9">
        <v>2</v>
      </c>
      <c r="H425" s="9">
        <v>2</v>
      </c>
      <c r="I425" s="13">
        <f>AVERAGE(F425:H425)</f>
        <v>2</v>
      </c>
    </row>
    <row r="426" spans="1:9" ht="15" customHeight="1" thickBot="1" x14ac:dyDescent="0.3">
      <c r="A426" s="115" t="s">
        <v>60</v>
      </c>
      <c r="B426" s="115"/>
      <c r="C426" s="34"/>
      <c r="E426" s="12" t="s">
        <v>52</v>
      </c>
      <c r="F426" s="9">
        <v>3</v>
      </c>
      <c r="G426" s="9">
        <v>3</v>
      </c>
      <c r="H426" s="9">
        <v>3</v>
      </c>
      <c r="I426" s="13">
        <f t="shared" ref="I426:I430" si="23">AVERAGE(F426:H426)</f>
        <v>3</v>
      </c>
    </row>
    <row r="427" spans="1:9" ht="15" customHeight="1" thickBot="1" x14ac:dyDescent="0.3">
      <c r="A427" s="118" t="s">
        <v>61</v>
      </c>
      <c r="B427" s="118"/>
      <c r="C427" s="33" t="s">
        <v>133</v>
      </c>
      <c r="E427" s="12" t="s">
        <v>53</v>
      </c>
      <c r="F427" s="9">
        <v>3</v>
      </c>
      <c r="G427" s="9">
        <v>3</v>
      </c>
      <c r="H427" s="9">
        <v>3</v>
      </c>
      <c r="I427" s="13">
        <f t="shared" si="23"/>
        <v>3</v>
      </c>
    </row>
    <row r="428" spans="1:9" ht="15" customHeight="1" thickBot="1" x14ac:dyDescent="0.3">
      <c r="A428" s="116" t="s">
        <v>5</v>
      </c>
      <c r="B428" s="116"/>
      <c r="C428" s="34"/>
      <c r="E428" s="12" t="s">
        <v>54</v>
      </c>
      <c r="F428" s="9">
        <v>5</v>
      </c>
      <c r="G428" s="9">
        <v>5</v>
      </c>
      <c r="H428" s="9">
        <v>5</v>
      </c>
      <c r="I428" s="13">
        <f t="shared" si="23"/>
        <v>5</v>
      </c>
    </row>
    <row r="429" spans="1:9" ht="15" customHeight="1" thickBot="1" x14ac:dyDescent="0.3">
      <c r="A429" s="115" t="s">
        <v>60</v>
      </c>
      <c r="B429" s="115"/>
      <c r="C429" s="34"/>
      <c r="E429" s="12" t="s">
        <v>55</v>
      </c>
      <c r="F429" s="9">
        <v>6</v>
      </c>
      <c r="G429" s="9">
        <v>6</v>
      </c>
      <c r="H429" s="9">
        <v>6</v>
      </c>
      <c r="I429" s="13">
        <f t="shared" si="23"/>
        <v>6</v>
      </c>
    </row>
    <row r="430" spans="1:9" ht="15" customHeight="1" thickBot="1" x14ac:dyDescent="0.3">
      <c r="A430" s="118" t="s">
        <v>61</v>
      </c>
      <c r="B430" s="118"/>
      <c r="C430" s="33" t="s">
        <v>133</v>
      </c>
      <c r="E430" s="12" t="s">
        <v>56</v>
      </c>
      <c r="F430" s="9">
        <v>7</v>
      </c>
      <c r="G430" s="9">
        <v>7</v>
      </c>
      <c r="H430" s="9">
        <v>7</v>
      </c>
      <c r="I430" s="13">
        <f t="shared" si="23"/>
        <v>7</v>
      </c>
    </row>
    <row r="431" spans="1:9" ht="15" customHeight="1" thickBot="1" x14ac:dyDescent="0.3">
      <c r="A431" s="34"/>
      <c r="B431" s="34"/>
      <c r="C431" s="34"/>
      <c r="E431" s="14" t="s">
        <v>57</v>
      </c>
      <c r="F431" s="15">
        <f>AVERAGE(F424:F430)</f>
        <v>3.8571428571428572</v>
      </c>
      <c r="G431" s="15">
        <f>AVERAGE(G424:G430)</f>
        <v>3.8571428571428572</v>
      </c>
      <c r="H431" s="16">
        <f>AVERAGE(H424:H430)</f>
        <v>3.8571428571428572</v>
      </c>
      <c r="I431" s="13">
        <f>AVERAGE(I424:I430)</f>
        <v>3.8571428571428572</v>
      </c>
    </row>
    <row r="432" spans="1:9" ht="15" customHeight="1" thickBot="1" x14ac:dyDescent="0.3">
      <c r="A432" s="113" t="s">
        <v>66</v>
      </c>
      <c r="B432" s="3" t="s">
        <v>223</v>
      </c>
      <c r="C432" s="34"/>
    </row>
    <row r="433" spans="1:9" ht="15" customHeight="1" thickBot="1" x14ac:dyDescent="0.3">
      <c r="A433" s="114"/>
      <c r="B433" s="4" t="s">
        <v>224</v>
      </c>
      <c r="C433" s="34"/>
    </row>
    <row r="434" spans="1:9" ht="15" customHeight="1" thickBot="1" x14ac:dyDescent="0.3">
      <c r="A434" s="113" t="s">
        <v>225</v>
      </c>
      <c r="B434" s="4" t="s">
        <v>226</v>
      </c>
      <c r="C434" s="34"/>
    </row>
    <row r="435" spans="1:9" ht="15" customHeight="1" thickBot="1" x14ac:dyDescent="0.3">
      <c r="A435" s="114"/>
      <c r="B435" s="4" t="s">
        <v>227</v>
      </c>
      <c r="C435" s="34"/>
    </row>
    <row r="436" spans="1:9" ht="15" customHeight="1" x14ac:dyDescent="0.25"/>
    <row r="437" spans="1:9" ht="15" customHeight="1" x14ac:dyDescent="0.25">
      <c r="A437" s="33"/>
      <c r="B437" s="33"/>
      <c r="C437" s="117"/>
    </row>
    <row r="438" spans="1:9" ht="15" customHeight="1" x14ac:dyDescent="0.25">
      <c r="A438" s="33"/>
      <c r="B438" s="33"/>
      <c r="C438" s="117"/>
    </row>
    <row r="439" spans="1:9" ht="15" customHeight="1" thickBot="1" x14ac:dyDescent="0.3">
      <c r="A439" s="115">
        <v>26</v>
      </c>
      <c r="B439" s="115"/>
      <c r="C439" s="117"/>
    </row>
    <row r="440" spans="1:9" ht="15" customHeight="1" thickBot="1" x14ac:dyDescent="0.3">
      <c r="A440" s="115" t="s">
        <v>228</v>
      </c>
      <c r="B440" s="115"/>
      <c r="C440" s="117"/>
      <c r="E440" s="9"/>
      <c r="F440" s="10" t="s">
        <v>46</v>
      </c>
      <c r="G440" s="10" t="s">
        <v>47</v>
      </c>
      <c r="H440" s="10" t="s">
        <v>48</v>
      </c>
      <c r="I440" s="11" t="s">
        <v>49</v>
      </c>
    </row>
    <row r="441" spans="1:9" ht="15" customHeight="1" thickBot="1" x14ac:dyDescent="0.3">
      <c r="A441" s="116" t="s">
        <v>229</v>
      </c>
      <c r="B441" s="116"/>
      <c r="C441" s="34"/>
      <c r="E441" s="12" t="s">
        <v>50</v>
      </c>
      <c r="F441" s="9">
        <v>1</v>
      </c>
      <c r="G441" s="9">
        <v>1</v>
      </c>
      <c r="H441" s="9">
        <v>1</v>
      </c>
      <c r="I441" s="13">
        <f>AVERAGE(F441:H441)</f>
        <v>1</v>
      </c>
    </row>
    <row r="442" spans="1:9" ht="15" customHeight="1" thickBot="1" x14ac:dyDescent="0.3">
      <c r="A442" s="116" t="s">
        <v>2</v>
      </c>
      <c r="B442" s="116"/>
      <c r="C442" s="34"/>
      <c r="E442" s="12" t="s">
        <v>51</v>
      </c>
      <c r="F442" s="9">
        <v>2</v>
      </c>
      <c r="G442" s="9">
        <v>2</v>
      </c>
      <c r="H442" s="9">
        <v>2</v>
      </c>
      <c r="I442" s="13">
        <f>AVERAGE(F442:H442)</f>
        <v>2</v>
      </c>
    </row>
    <row r="443" spans="1:9" ht="15" customHeight="1" thickBot="1" x14ac:dyDescent="0.3">
      <c r="A443" s="115" t="s">
        <v>230</v>
      </c>
      <c r="B443" s="115"/>
      <c r="C443" s="34"/>
      <c r="E443" s="12" t="s">
        <v>52</v>
      </c>
      <c r="F443" s="9">
        <v>3</v>
      </c>
      <c r="G443" s="9">
        <v>3</v>
      </c>
      <c r="H443" s="9">
        <v>3</v>
      </c>
      <c r="I443" s="13">
        <f t="shared" ref="I443:I447" si="24">AVERAGE(F443:H443)</f>
        <v>3</v>
      </c>
    </row>
    <row r="444" spans="1:9" ht="15" customHeight="1" thickBot="1" x14ac:dyDescent="0.3">
      <c r="A444" s="115" t="s">
        <v>231</v>
      </c>
      <c r="B444" s="115"/>
      <c r="C444" s="33" t="s">
        <v>82</v>
      </c>
      <c r="E444" s="12" t="s">
        <v>53</v>
      </c>
      <c r="F444" s="9">
        <v>3</v>
      </c>
      <c r="G444" s="9">
        <v>3</v>
      </c>
      <c r="H444" s="9">
        <v>3</v>
      </c>
      <c r="I444" s="13">
        <f t="shared" si="24"/>
        <v>3</v>
      </c>
    </row>
    <row r="445" spans="1:9" ht="15" customHeight="1" thickBot="1" x14ac:dyDescent="0.3">
      <c r="A445" s="116" t="s">
        <v>5</v>
      </c>
      <c r="B445" s="116"/>
      <c r="C445" s="34"/>
      <c r="E445" s="12" t="s">
        <v>54</v>
      </c>
      <c r="F445" s="9">
        <v>5</v>
      </c>
      <c r="G445" s="9">
        <v>5</v>
      </c>
      <c r="H445" s="9">
        <v>5</v>
      </c>
      <c r="I445" s="13">
        <f t="shared" si="24"/>
        <v>5</v>
      </c>
    </row>
    <row r="446" spans="1:9" ht="15" customHeight="1" thickBot="1" x14ac:dyDescent="0.3">
      <c r="A446" s="115" t="s">
        <v>232</v>
      </c>
      <c r="B446" s="115"/>
      <c r="C446" s="34"/>
      <c r="E446" s="12" t="s">
        <v>55</v>
      </c>
      <c r="F446" s="9">
        <v>6</v>
      </c>
      <c r="G446" s="9">
        <v>6</v>
      </c>
      <c r="H446" s="9">
        <v>6</v>
      </c>
      <c r="I446" s="13">
        <f t="shared" si="24"/>
        <v>6</v>
      </c>
    </row>
    <row r="447" spans="1:9" ht="15" customHeight="1" thickBot="1" x14ac:dyDescent="0.3">
      <c r="A447" s="115" t="s">
        <v>233</v>
      </c>
      <c r="B447" s="115"/>
      <c r="C447" s="33" t="s">
        <v>82</v>
      </c>
      <c r="E447" s="12" t="s">
        <v>56</v>
      </c>
      <c r="F447" s="9">
        <v>7</v>
      </c>
      <c r="G447" s="9">
        <v>7</v>
      </c>
      <c r="H447" s="9">
        <v>7</v>
      </c>
      <c r="I447" s="13">
        <f t="shared" si="24"/>
        <v>7</v>
      </c>
    </row>
    <row r="448" spans="1:9" ht="15" customHeight="1" thickBot="1" x14ac:dyDescent="0.3">
      <c r="A448" s="34"/>
      <c r="B448" s="34"/>
      <c r="C448" s="34"/>
      <c r="E448" s="14" t="s">
        <v>57</v>
      </c>
      <c r="F448" s="15">
        <f>AVERAGE(F441:F447)</f>
        <v>3.8571428571428572</v>
      </c>
      <c r="G448" s="15">
        <f>AVERAGE(G441:G447)</f>
        <v>3.8571428571428572</v>
      </c>
      <c r="H448" s="16">
        <f>AVERAGE(H441:H447)</f>
        <v>3.8571428571428572</v>
      </c>
      <c r="I448" s="13">
        <f>AVERAGE(I441:I447)</f>
        <v>3.8571428571428572</v>
      </c>
    </row>
    <row r="449" spans="1:9" ht="15" customHeight="1" thickBot="1" x14ac:dyDescent="0.3">
      <c r="A449" s="113" t="s">
        <v>234</v>
      </c>
      <c r="B449" s="3" t="s">
        <v>235</v>
      </c>
      <c r="C449" s="34"/>
    </row>
    <row r="450" spans="1:9" ht="15" customHeight="1" thickBot="1" x14ac:dyDescent="0.3">
      <c r="A450" s="114"/>
      <c r="B450" s="4" t="s">
        <v>236</v>
      </c>
      <c r="C450" s="34"/>
    </row>
    <row r="451" spans="1:9" ht="15" customHeight="1" thickBot="1" x14ac:dyDescent="0.3">
      <c r="A451" s="113" t="s">
        <v>237</v>
      </c>
      <c r="B451" s="4" t="s">
        <v>238</v>
      </c>
      <c r="C451" s="34"/>
    </row>
    <row r="452" spans="1:9" ht="15" customHeight="1" thickBot="1" x14ac:dyDescent="0.3">
      <c r="A452" s="114"/>
      <c r="B452" s="4" t="s">
        <v>239</v>
      </c>
      <c r="C452" s="34"/>
    </row>
    <row r="453" spans="1:9" ht="15" customHeight="1" x14ac:dyDescent="0.25"/>
    <row r="454" spans="1:9" ht="15" customHeight="1" x14ac:dyDescent="0.25"/>
    <row r="455" spans="1:9" ht="15" customHeight="1" x14ac:dyDescent="0.25"/>
    <row r="456" spans="1:9" ht="15" customHeight="1" x14ac:dyDescent="0.3">
      <c r="A456" s="39" t="s">
        <v>555</v>
      </c>
      <c r="B456" s="41"/>
    </row>
    <row r="457" spans="1:9" ht="15" customHeight="1" x14ac:dyDescent="0.3">
      <c r="A457" s="39" t="s">
        <v>556</v>
      </c>
      <c r="B457" s="40" t="s">
        <v>13</v>
      </c>
    </row>
    <row r="458" spans="1:9" ht="15" customHeight="1" x14ac:dyDescent="0.25"/>
    <row r="459" spans="1:9" ht="15" customHeight="1" x14ac:dyDescent="0.25"/>
    <row r="460" spans="1:9" ht="15" customHeight="1" x14ac:dyDescent="0.25">
      <c r="A460" s="34"/>
      <c r="B460" s="34"/>
      <c r="C460" s="34"/>
    </row>
    <row r="461" spans="1:9" ht="15" customHeight="1" thickBot="1" x14ac:dyDescent="0.3">
      <c r="A461" s="115">
        <v>28</v>
      </c>
      <c r="B461" s="115"/>
      <c r="C461" s="117"/>
    </row>
    <row r="462" spans="1:9" ht="15" customHeight="1" thickBot="1" x14ac:dyDescent="0.3">
      <c r="A462" s="115" t="s">
        <v>240</v>
      </c>
      <c r="B462" s="115"/>
      <c r="C462" s="117"/>
      <c r="E462" s="9"/>
      <c r="F462" s="10" t="s">
        <v>46</v>
      </c>
      <c r="G462" s="10" t="s">
        <v>47</v>
      </c>
      <c r="H462" s="10" t="s">
        <v>48</v>
      </c>
      <c r="I462" s="11" t="s">
        <v>49</v>
      </c>
    </row>
    <row r="463" spans="1:9" ht="15" customHeight="1" thickBot="1" x14ac:dyDescent="0.3">
      <c r="A463" s="116" t="s">
        <v>241</v>
      </c>
      <c r="B463" s="116"/>
      <c r="C463" s="34"/>
      <c r="E463" s="12" t="s">
        <v>50</v>
      </c>
      <c r="F463" s="9">
        <v>1</v>
      </c>
      <c r="G463" s="9">
        <v>1</v>
      </c>
      <c r="H463" s="9">
        <v>1</v>
      </c>
      <c r="I463" s="13">
        <f>AVERAGE(F463:H463)</f>
        <v>1</v>
      </c>
    </row>
    <row r="464" spans="1:9" ht="15" customHeight="1" thickBot="1" x14ac:dyDescent="0.3">
      <c r="A464" s="116" t="s">
        <v>2</v>
      </c>
      <c r="B464" s="116"/>
      <c r="C464" s="34"/>
      <c r="E464" s="12" t="s">
        <v>51</v>
      </c>
      <c r="F464" s="9">
        <v>2</v>
      </c>
      <c r="G464" s="9">
        <v>2</v>
      </c>
      <c r="H464" s="9">
        <v>2</v>
      </c>
      <c r="I464" s="13">
        <f>AVERAGE(F464:H464)</f>
        <v>2</v>
      </c>
    </row>
    <row r="465" spans="1:9" ht="15" customHeight="1" thickBot="1" x14ac:dyDescent="0.3">
      <c r="A465" s="115" t="s">
        <v>242</v>
      </c>
      <c r="B465" s="115"/>
      <c r="C465" s="34"/>
      <c r="E465" s="12" t="s">
        <v>52</v>
      </c>
      <c r="F465" s="9">
        <v>3</v>
      </c>
      <c r="G465" s="9">
        <v>3</v>
      </c>
      <c r="H465" s="9">
        <v>3</v>
      </c>
      <c r="I465" s="13">
        <f t="shared" ref="I465:I469" si="25">AVERAGE(F465:H465)</f>
        <v>3</v>
      </c>
    </row>
    <row r="466" spans="1:9" ht="15" customHeight="1" thickBot="1" x14ac:dyDescent="0.3">
      <c r="A466" s="115" t="s">
        <v>243</v>
      </c>
      <c r="B466" s="115"/>
      <c r="C466" s="33" t="s">
        <v>82</v>
      </c>
      <c r="E466" s="12" t="s">
        <v>53</v>
      </c>
      <c r="F466" s="9">
        <v>3</v>
      </c>
      <c r="G466" s="9">
        <v>3</v>
      </c>
      <c r="H466" s="9">
        <v>3</v>
      </c>
      <c r="I466" s="13">
        <f t="shared" si="25"/>
        <v>3</v>
      </c>
    </row>
    <row r="467" spans="1:9" ht="15" customHeight="1" thickBot="1" x14ac:dyDescent="0.3">
      <c r="A467" s="116" t="s">
        <v>5</v>
      </c>
      <c r="B467" s="116"/>
      <c r="C467" s="34"/>
      <c r="E467" s="12" t="s">
        <v>54</v>
      </c>
      <c r="F467" s="9">
        <v>5</v>
      </c>
      <c r="G467" s="9">
        <v>5</v>
      </c>
      <c r="H467" s="9">
        <v>5</v>
      </c>
      <c r="I467" s="13">
        <f t="shared" si="25"/>
        <v>5</v>
      </c>
    </row>
    <row r="468" spans="1:9" ht="15" customHeight="1" thickBot="1" x14ac:dyDescent="0.3">
      <c r="A468" s="115" t="s">
        <v>242</v>
      </c>
      <c r="B468" s="115"/>
      <c r="C468" s="34"/>
      <c r="E468" s="12" t="s">
        <v>55</v>
      </c>
      <c r="F468" s="9">
        <v>6</v>
      </c>
      <c r="G468" s="9">
        <v>6</v>
      </c>
      <c r="H468" s="9">
        <v>6</v>
      </c>
      <c r="I468" s="13">
        <f t="shared" si="25"/>
        <v>6</v>
      </c>
    </row>
    <row r="469" spans="1:9" ht="15" customHeight="1" thickBot="1" x14ac:dyDescent="0.3">
      <c r="A469" s="115" t="s">
        <v>244</v>
      </c>
      <c r="B469" s="115"/>
      <c r="C469" s="33" t="s">
        <v>82</v>
      </c>
      <c r="E469" s="12" t="s">
        <v>56</v>
      </c>
      <c r="F469" s="9">
        <v>7</v>
      </c>
      <c r="G469" s="9">
        <v>7</v>
      </c>
      <c r="H469" s="9">
        <v>7</v>
      </c>
      <c r="I469" s="13">
        <f t="shared" si="25"/>
        <v>7</v>
      </c>
    </row>
    <row r="470" spans="1:9" ht="15" customHeight="1" thickBot="1" x14ac:dyDescent="0.3">
      <c r="A470" s="34"/>
      <c r="B470" s="34"/>
      <c r="C470" s="34"/>
      <c r="E470" s="14" t="s">
        <v>57</v>
      </c>
      <c r="F470" s="15">
        <f>AVERAGE(F463:F469)</f>
        <v>3.8571428571428572</v>
      </c>
      <c r="G470" s="15">
        <f>AVERAGE(G463:G469)</f>
        <v>3.8571428571428572</v>
      </c>
      <c r="H470" s="16">
        <f>AVERAGE(H463:H469)</f>
        <v>3.8571428571428572</v>
      </c>
      <c r="I470" s="13">
        <f>AVERAGE(I463:I469)</f>
        <v>3.8571428571428572</v>
      </c>
    </row>
    <row r="471" spans="1:9" ht="15" customHeight="1" thickBot="1" x14ac:dyDescent="0.3">
      <c r="A471" s="113" t="s">
        <v>245</v>
      </c>
      <c r="B471" s="3" t="s">
        <v>246</v>
      </c>
      <c r="C471" s="34"/>
    </row>
    <row r="472" spans="1:9" ht="15" customHeight="1" thickBot="1" x14ac:dyDescent="0.3">
      <c r="A472" s="114"/>
      <c r="B472" s="4" t="s">
        <v>247</v>
      </c>
      <c r="C472" s="34"/>
    </row>
    <row r="473" spans="1:9" ht="15" customHeight="1" thickBot="1" x14ac:dyDescent="0.3">
      <c r="A473" s="113" t="s">
        <v>248</v>
      </c>
      <c r="B473" s="4" t="s">
        <v>249</v>
      </c>
      <c r="C473" s="34"/>
    </row>
    <row r="474" spans="1:9" ht="15" customHeight="1" thickBot="1" x14ac:dyDescent="0.3">
      <c r="A474" s="114"/>
      <c r="B474" s="4" t="s">
        <v>250</v>
      </c>
      <c r="C474" s="34"/>
    </row>
    <row r="475" spans="1:9" ht="15" customHeight="1" x14ac:dyDescent="0.25">
      <c r="A475" s="5"/>
    </row>
    <row r="476" spans="1:9" ht="15" customHeight="1" x14ac:dyDescent="0.25">
      <c r="A476" s="5"/>
    </row>
    <row r="477" spans="1:9" ht="15" customHeight="1" x14ac:dyDescent="0.25">
      <c r="A477" s="5"/>
    </row>
    <row r="478" spans="1:9" ht="15" customHeight="1" thickBot="1" x14ac:dyDescent="0.3">
      <c r="A478" s="115">
        <v>29</v>
      </c>
      <c r="B478" s="115"/>
      <c r="C478" s="117"/>
    </row>
    <row r="479" spans="1:9" ht="15" customHeight="1" thickBot="1" x14ac:dyDescent="0.3">
      <c r="A479" s="115" t="s">
        <v>251</v>
      </c>
      <c r="B479" s="115"/>
      <c r="C479" s="117"/>
      <c r="E479" s="9"/>
      <c r="F479" s="10" t="s">
        <v>46</v>
      </c>
      <c r="G479" s="10" t="s">
        <v>47</v>
      </c>
      <c r="H479" s="10" t="s">
        <v>48</v>
      </c>
      <c r="I479" s="11" t="s">
        <v>49</v>
      </c>
    </row>
    <row r="480" spans="1:9" ht="15" customHeight="1" thickBot="1" x14ac:dyDescent="0.3">
      <c r="A480" s="116" t="s">
        <v>252</v>
      </c>
      <c r="B480" s="116"/>
      <c r="C480" s="34"/>
      <c r="E480" s="12" t="s">
        <v>50</v>
      </c>
      <c r="F480" s="9">
        <v>1</v>
      </c>
      <c r="G480" s="9">
        <v>1</v>
      </c>
      <c r="H480" s="9">
        <v>1</v>
      </c>
      <c r="I480" s="13">
        <f>AVERAGE(F480:H480)</f>
        <v>1</v>
      </c>
    </row>
    <row r="481" spans="1:9" ht="15" customHeight="1" thickBot="1" x14ac:dyDescent="0.3">
      <c r="A481" s="116" t="s">
        <v>2</v>
      </c>
      <c r="B481" s="116"/>
      <c r="C481" s="34"/>
      <c r="E481" s="12" t="s">
        <v>51</v>
      </c>
      <c r="F481" s="9">
        <v>2</v>
      </c>
      <c r="G481" s="9">
        <v>2</v>
      </c>
      <c r="H481" s="9">
        <v>2</v>
      </c>
      <c r="I481" s="13">
        <f>AVERAGE(F481:H481)</f>
        <v>2</v>
      </c>
    </row>
    <row r="482" spans="1:9" ht="15" customHeight="1" thickBot="1" x14ac:dyDescent="0.3">
      <c r="A482" s="115" t="s">
        <v>38</v>
      </c>
      <c r="B482" s="115"/>
      <c r="C482" s="34"/>
      <c r="E482" s="12" t="s">
        <v>52</v>
      </c>
      <c r="F482" s="9">
        <v>3</v>
      </c>
      <c r="G482" s="9">
        <v>3</v>
      </c>
      <c r="H482" s="9">
        <v>3</v>
      </c>
      <c r="I482" s="13">
        <f t="shared" ref="I482:I486" si="26">AVERAGE(F482:H482)</f>
        <v>3</v>
      </c>
    </row>
    <row r="483" spans="1:9" ht="15" customHeight="1" thickBot="1" x14ac:dyDescent="0.3">
      <c r="A483" s="115" t="s">
        <v>39</v>
      </c>
      <c r="B483" s="115"/>
      <c r="C483" s="33" t="s">
        <v>93</v>
      </c>
      <c r="E483" s="12" t="s">
        <v>53</v>
      </c>
      <c r="F483" s="9">
        <v>3</v>
      </c>
      <c r="G483" s="9">
        <v>3</v>
      </c>
      <c r="H483" s="9">
        <v>3</v>
      </c>
      <c r="I483" s="13">
        <f t="shared" si="26"/>
        <v>3</v>
      </c>
    </row>
    <row r="484" spans="1:9" ht="15" customHeight="1" thickBot="1" x14ac:dyDescent="0.3">
      <c r="A484" s="116" t="s">
        <v>5</v>
      </c>
      <c r="B484" s="116"/>
      <c r="C484" s="34"/>
      <c r="E484" s="12" t="s">
        <v>54</v>
      </c>
      <c r="F484" s="9">
        <v>5</v>
      </c>
      <c r="G484" s="9">
        <v>5</v>
      </c>
      <c r="H484" s="9">
        <v>5</v>
      </c>
      <c r="I484" s="13">
        <f t="shared" si="26"/>
        <v>5</v>
      </c>
    </row>
    <row r="485" spans="1:9" ht="15" customHeight="1" thickBot="1" x14ac:dyDescent="0.3">
      <c r="A485" s="115" t="s">
        <v>141</v>
      </c>
      <c r="B485" s="115"/>
      <c r="C485" s="34"/>
      <c r="E485" s="12" t="s">
        <v>55</v>
      </c>
      <c r="F485" s="9">
        <v>6</v>
      </c>
      <c r="G485" s="9">
        <v>6</v>
      </c>
      <c r="H485" s="9">
        <v>6</v>
      </c>
      <c r="I485" s="13">
        <f t="shared" si="26"/>
        <v>6</v>
      </c>
    </row>
    <row r="486" spans="1:9" ht="15" customHeight="1" thickBot="1" x14ac:dyDescent="0.3">
      <c r="A486" s="115" t="s">
        <v>142</v>
      </c>
      <c r="B486" s="115"/>
      <c r="C486" s="33" t="s">
        <v>93</v>
      </c>
      <c r="E486" s="12" t="s">
        <v>56</v>
      </c>
      <c r="F486" s="9">
        <v>7</v>
      </c>
      <c r="G486" s="9">
        <v>7</v>
      </c>
      <c r="H486" s="9">
        <v>7</v>
      </c>
      <c r="I486" s="13">
        <f t="shared" si="26"/>
        <v>7</v>
      </c>
    </row>
    <row r="487" spans="1:9" ht="15" customHeight="1" thickBot="1" x14ac:dyDescent="0.3">
      <c r="A487" s="34"/>
      <c r="B487" s="34"/>
      <c r="C487" s="34"/>
      <c r="E487" s="14" t="s">
        <v>57</v>
      </c>
      <c r="F487" s="15">
        <f>AVERAGE(F480:F486)</f>
        <v>3.8571428571428572</v>
      </c>
      <c r="G487" s="15">
        <f>AVERAGE(G480:G486)</f>
        <v>3.8571428571428572</v>
      </c>
      <c r="H487" s="16">
        <f>AVERAGE(H480:H486)</f>
        <v>3.8571428571428572</v>
      </c>
      <c r="I487" s="13">
        <f>AVERAGE(I480:I486)</f>
        <v>3.8571428571428572</v>
      </c>
    </row>
    <row r="488" spans="1:9" ht="15" customHeight="1" thickBot="1" x14ac:dyDescent="0.3">
      <c r="A488" s="113" t="s">
        <v>253</v>
      </c>
      <c r="B488" s="3" t="s">
        <v>44</v>
      </c>
      <c r="C488" s="34"/>
    </row>
    <row r="489" spans="1:9" ht="15" customHeight="1" thickBot="1" x14ac:dyDescent="0.3">
      <c r="A489" s="114"/>
      <c r="B489" s="4" t="s">
        <v>254</v>
      </c>
      <c r="C489" s="34"/>
    </row>
    <row r="490" spans="1:9" ht="15" customHeight="1" thickBot="1" x14ac:dyDescent="0.3">
      <c r="A490" s="113" t="s">
        <v>255</v>
      </c>
      <c r="B490" s="4" t="s">
        <v>216</v>
      </c>
      <c r="C490" s="34"/>
    </row>
    <row r="491" spans="1:9" ht="15" customHeight="1" thickBot="1" x14ac:dyDescent="0.3">
      <c r="A491" s="114"/>
      <c r="B491" s="4" t="s">
        <v>256</v>
      </c>
      <c r="C491" s="34"/>
    </row>
    <row r="492" spans="1:9" ht="15" customHeight="1" x14ac:dyDescent="0.25">
      <c r="A492" s="34"/>
      <c r="B492" s="34"/>
      <c r="C492" s="34"/>
    </row>
    <row r="493" spans="1:9" ht="15" customHeight="1" x14ac:dyDescent="0.25">
      <c r="A493" s="33"/>
      <c r="B493" s="33"/>
      <c r="C493" s="117"/>
    </row>
    <row r="494" spans="1:9" ht="15" customHeight="1" x14ac:dyDescent="0.25">
      <c r="A494" s="33"/>
      <c r="B494" s="33"/>
      <c r="C494" s="117"/>
    </row>
    <row r="495" spans="1:9" ht="15" customHeight="1" thickBot="1" x14ac:dyDescent="0.3">
      <c r="A495" s="115">
        <v>30</v>
      </c>
      <c r="B495" s="115"/>
      <c r="C495" s="117"/>
    </row>
    <row r="496" spans="1:9" ht="15" customHeight="1" thickBot="1" x14ac:dyDescent="0.3">
      <c r="A496" s="115" t="s">
        <v>257</v>
      </c>
      <c r="B496" s="115"/>
      <c r="C496" s="117"/>
      <c r="E496" s="9"/>
      <c r="F496" s="10" t="s">
        <v>46</v>
      </c>
      <c r="G496" s="10" t="s">
        <v>47</v>
      </c>
      <c r="H496" s="10" t="s">
        <v>48</v>
      </c>
      <c r="I496" s="11" t="s">
        <v>49</v>
      </c>
    </row>
    <row r="497" spans="1:9" ht="15" customHeight="1" thickBot="1" x14ac:dyDescent="0.3">
      <c r="A497" s="116" t="s">
        <v>258</v>
      </c>
      <c r="B497" s="116"/>
      <c r="C497" s="34"/>
      <c r="E497" s="12" t="s">
        <v>50</v>
      </c>
      <c r="F497" s="9">
        <v>1</v>
      </c>
      <c r="G497" s="9">
        <v>1</v>
      </c>
      <c r="H497" s="9">
        <v>1</v>
      </c>
      <c r="I497" s="13">
        <f>AVERAGE(F497:H497)</f>
        <v>1</v>
      </c>
    </row>
    <row r="498" spans="1:9" ht="15" customHeight="1" thickBot="1" x14ac:dyDescent="0.3">
      <c r="A498" s="116" t="s">
        <v>2</v>
      </c>
      <c r="B498" s="116"/>
      <c r="C498" s="34"/>
      <c r="E498" s="12" t="s">
        <v>51</v>
      </c>
      <c r="F498" s="9">
        <v>2</v>
      </c>
      <c r="G498" s="9">
        <v>2</v>
      </c>
      <c r="H498" s="9">
        <v>2</v>
      </c>
      <c r="I498" s="13">
        <f>AVERAGE(F498:H498)</f>
        <v>2</v>
      </c>
    </row>
    <row r="499" spans="1:9" ht="15" customHeight="1" thickBot="1" x14ac:dyDescent="0.3">
      <c r="A499" s="115" t="s">
        <v>38</v>
      </c>
      <c r="B499" s="115"/>
      <c r="C499" s="34"/>
      <c r="E499" s="12" t="s">
        <v>52</v>
      </c>
      <c r="F499" s="9">
        <v>3</v>
      </c>
      <c r="G499" s="9">
        <v>3</v>
      </c>
      <c r="H499" s="9">
        <v>3</v>
      </c>
      <c r="I499" s="13">
        <f t="shared" ref="I499:I503" si="27">AVERAGE(F499:H499)</f>
        <v>3</v>
      </c>
    </row>
    <row r="500" spans="1:9" ht="15" customHeight="1" thickBot="1" x14ac:dyDescent="0.3">
      <c r="A500" s="115" t="s">
        <v>39</v>
      </c>
      <c r="B500" s="115"/>
      <c r="C500" s="33" t="s">
        <v>93</v>
      </c>
      <c r="E500" s="12" t="s">
        <v>53</v>
      </c>
      <c r="F500" s="9">
        <v>3</v>
      </c>
      <c r="G500" s="9">
        <v>3</v>
      </c>
      <c r="H500" s="9">
        <v>3</v>
      </c>
      <c r="I500" s="13">
        <f t="shared" si="27"/>
        <v>3</v>
      </c>
    </row>
    <row r="501" spans="1:9" ht="15" customHeight="1" thickBot="1" x14ac:dyDescent="0.3">
      <c r="A501" s="116" t="s">
        <v>5</v>
      </c>
      <c r="B501" s="116"/>
      <c r="C501" s="34"/>
      <c r="E501" s="12" t="s">
        <v>54</v>
      </c>
      <c r="F501" s="9">
        <v>5</v>
      </c>
      <c r="G501" s="9">
        <v>5</v>
      </c>
      <c r="H501" s="9">
        <v>5</v>
      </c>
      <c r="I501" s="13">
        <f t="shared" si="27"/>
        <v>5</v>
      </c>
    </row>
    <row r="502" spans="1:9" ht="15" customHeight="1" thickBot="1" x14ac:dyDescent="0.3">
      <c r="A502" s="115" t="s">
        <v>141</v>
      </c>
      <c r="B502" s="115"/>
      <c r="C502" s="34"/>
      <c r="E502" s="12" t="s">
        <v>55</v>
      </c>
      <c r="F502" s="9">
        <v>6</v>
      </c>
      <c r="G502" s="9">
        <v>6</v>
      </c>
      <c r="H502" s="9">
        <v>6</v>
      </c>
      <c r="I502" s="13">
        <f t="shared" si="27"/>
        <v>6</v>
      </c>
    </row>
    <row r="503" spans="1:9" ht="15" customHeight="1" thickBot="1" x14ac:dyDescent="0.3">
      <c r="A503" s="115" t="s">
        <v>142</v>
      </c>
      <c r="B503" s="115"/>
      <c r="C503" s="33" t="s">
        <v>93</v>
      </c>
      <c r="E503" s="12" t="s">
        <v>56</v>
      </c>
      <c r="F503" s="9">
        <v>7</v>
      </c>
      <c r="G503" s="9">
        <v>7</v>
      </c>
      <c r="H503" s="9">
        <v>7</v>
      </c>
      <c r="I503" s="13">
        <f t="shared" si="27"/>
        <v>7</v>
      </c>
    </row>
    <row r="504" spans="1:9" ht="15" customHeight="1" thickBot="1" x14ac:dyDescent="0.3">
      <c r="A504" s="34"/>
      <c r="B504" s="34"/>
      <c r="C504" s="34"/>
      <c r="E504" s="14" t="s">
        <v>57</v>
      </c>
      <c r="F504" s="15">
        <f>AVERAGE(F497:F503)</f>
        <v>3.8571428571428572</v>
      </c>
      <c r="G504" s="15">
        <f>AVERAGE(G497:G503)</f>
        <v>3.8571428571428572</v>
      </c>
      <c r="H504" s="16">
        <f>AVERAGE(H497:H503)</f>
        <v>3.8571428571428572</v>
      </c>
      <c r="I504" s="13">
        <f>AVERAGE(I497:I503)</f>
        <v>3.8571428571428572</v>
      </c>
    </row>
    <row r="505" spans="1:9" ht="15" customHeight="1" thickBot="1" x14ac:dyDescent="0.3">
      <c r="A505" s="113" t="s">
        <v>259</v>
      </c>
      <c r="B505" s="3" t="s">
        <v>127</v>
      </c>
      <c r="C505" s="34"/>
    </row>
    <row r="506" spans="1:9" ht="15" customHeight="1" thickBot="1" x14ac:dyDescent="0.3">
      <c r="A506" s="114"/>
      <c r="B506" s="4" t="s">
        <v>260</v>
      </c>
      <c r="C506" s="34"/>
    </row>
    <row r="507" spans="1:9" ht="15" customHeight="1" thickBot="1" x14ac:dyDescent="0.3">
      <c r="A507" s="113" t="s">
        <v>261</v>
      </c>
      <c r="B507" s="7" t="s">
        <v>262</v>
      </c>
      <c r="C507" s="34"/>
    </row>
    <row r="508" spans="1:9" ht="15" customHeight="1" thickBot="1" x14ac:dyDescent="0.3">
      <c r="A508" s="114"/>
      <c r="B508" s="4" t="s">
        <v>263</v>
      </c>
      <c r="C508" s="34"/>
    </row>
    <row r="509" spans="1:9" ht="15" customHeight="1" x14ac:dyDescent="0.25">
      <c r="A509" s="20"/>
      <c r="B509" s="20"/>
      <c r="C509" s="34"/>
    </row>
    <row r="510" spans="1:9" ht="15" customHeight="1" x14ac:dyDescent="0.25">
      <c r="A510" s="20"/>
      <c r="B510" s="20"/>
      <c r="C510" s="34"/>
    </row>
    <row r="511" spans="1:9" ht="15" customHeight="1" x14ac:dyDescent="0.25">
      <c r="A511" s="8"/>
    </row>
    <row r="512" spans="1:9" ht="15" customHeight="1" thickBot="1" x14ac:dyDescent="0.3">
      <c r="A512" s="115">
        <v>31</v>
      </c>
      <c r="B512" s="115"/>
      <c r="C512" s="117"/>
    </row>
    <row r="513" spans="1:9" ht="15" customHeight="1" thickBot="1" x14ac:dyDescent="0.3">
      <c r="A513" s="115" t="s">
        <v>264</v>
      </c>
      <c r="B513" s="115"/>
      <c r="C513" s="117"/>
      <c r="E513" s="9"/>
      <c r="F513" s="10" t="s">
        <v>46</v>
      </c>
      <c r="G513" s="10" t="s">
        <v>47</v>
      </c>
      <c r="H513" s="10" t="s">
        <v>48</v>
      </c>
      <c r="I513" s="11" t="s">
        <v>49</v>
      </c>
    </row>
    <row r="514" spans="1:9" ht="15" customHeight="1" thickBot="1" x14ac:dyDescent="0.3">
      <c r="A514" s="116" t="s">
        <v>265</v>
      </c>
      <c r="B514" s="116"/>
      <c r="C514" s="34"/>
      <c r="E514" s="12" t="s">
        <v>50</v>
      </c>
      <c r="F514" s="9">
        <v>1</v>
      </c>
      <c r="G514" s="9">
        <v>1</v>
      </c>
      <c r="H514" s="9">
        <v>1</v>
      </c>
      <c r="I514" s="13">
        <f>AVERAGE(F514:H514)</f>
        <v>1</v>
      </c>
    </row>
    <row r="515" spans="1:9" ht="15" customHeight="1" thickBot="1" x14ac:dyDescent="0.3">
      <c r="A515" s="116" t="s">
        <v>2</v>
      </c>
      <c r="B515" s="116"/>
      <c r="C515" s="34"/>
      <c r="E515" s="12" t="s">
        <v>51</v>
      </c>
      <c r="F515" s="9">
        <v>2</v>
      </c>
      <c r="G515" s="9">
        <v>2</v>
      </c>
      <c r="H515" s="9">
        <v>2</v>
      </c>
      <c r="I515" s="13">
        <f>AVERAGE(F515:H515)</f>
        <v>2</v>
      </c>
    </row>
    <row r="516" spans="1:9" ht="15" customHeight="1" thickBot="1" x14ac:dyDescent="0.3">
      <c r="A516" s="115" t="s">
        <v>102</v>
      </c>
      <c r="B516" s="115"/>
      <c r="C516" s="34"/>
      <c r="E516" s="12" t="s">
        <v>52</v>
      </c>
      <c r="F516" s="9">
        <v>3</v>
      </c>
      <c r="G516" s="9">
        <v>3</v>
      </c>
      <c r="H516" s="9">
        <v>3</v>
      </c>
      <c r="I516" s="13">
        <f t="shared" ref="I516:I520" si="28">AVERAGE(F516:H516)</f>
        <v>3</v>
      </c>
    </row>
    <row r="517" spans="1:9" ht="15" customHeight="1" thickBot="1" x14ac:dyDescent="0.3">
      <c r="A517" s="115" t="s">
        <v>103</v>
      </c>
      <c r="B517" s="115"/>
      <c r="C517" s="33" t="s">
        <v>104</v>
      </c>
      <c r="E517" s="12" t="s">
        <v>53</v>
      </c>
      <c r="F517" s="9">
        <v>3</v>
      </c>
      <c r="G517" s="9">
        <v>3</v>
      </c>
      <c r="H517" s="9">
        <v>3</v>
      </c>
      <c r="I517" s="13">
        <f t="shared" si="28"/>
        <v>3</v>
      </c>
    </row>
    <row r="518" spans="1:9" ht="15" customHeight="1" thickBot="1" x14ac:dyDescent="0.3">
      <c r="A518" s="116" t="s">
        <v>5</v>
      </c>
      <c r="B518" s="116"/>
      <c r="C518" s="34"/>
      <c r="E518" s="12" t="s">
        <v>54</v>
      </c>
      <c r="F518" s="9">
        <v>5</v>
      </c>
      <c r="G518" s="9">
        <v>5</v>
      </c>
      <c r="H518" s="9">
        <v>5</v>
      </c>
      <c r="I518" s="13">
        <f t="shared" si="28"/>
        <v>5</v>
      </c>
    </row>
    <row r="519" spans="1:9" ht="15" customHeight="1" thickBot="1" x14ac:dyDescent="0.3">
      <c r="A519" s="115" t="s">
        <v>102</v>
      </c>
      <c r="B519" s="115"/>
      <c r="C519" s="34"/>
      <c r="E519" s="12" t="s">
        <v>55</v>
      </c>
      <c r="F519" s="9">
        <v>6</v>
      </c>
      <c r="G519" s="9">
        <v>6</v>
      </c>
      <c r="H519" s="9">
        <v>6</v>
      </c>
      <c r="I519" s="13">
        <f t="shared" si="28"/>
        <v>6</v>
      </c>
    </row>
    <row r="520" spans="1:9" ht="15" customHeight="1" thickBot="1" x14ac:dyDescent="0.3">
      <c r="A520" s="115" t="s">
        <v>103</v>
      </c>
      <c r="B520" s="115"/>
      <c r="C520" s="33" t="s">
        <v>104</v>
      </c>
      <c r="E520" s="12" t="s">
        <v>56</v>
      </c>
      <c r="F520" s="9">
        <v>7</v>
      </c>
      <c r="G520" s="9">
        <v>7</v>
      </c>
      <c r="H520" s="9">
        <v>7</v>
      </c>
      <c r="I520" s="13">
        <f t="shared" si="28"/>
        <v>7</v>
      </c>
    </row>
    <row r="521" spans="1:9" ht="15" customHeight="1" thickBot="1" x14ac:dyDescent="0.3">
      <c r="A521" s="34"/>
      <c r="B521" s="34"/>
      <c r="C521" s="34"/>
      <c r="E521" s="14" t="s">
        <v>57</v>
      </c>
      <c r="F521" s="15">
        <f>AVERAGE(F514:F520)</f>
        <v>3.8571428571428572</v>
      </c>
      <c r="G521" s="15">
        <f>AVERAGE(G514:G520)</f>
        <v>3.8571428571428572</v>
      </c>
      <c r="H521" s="16">
        <f>AVERAGE(H514:H520)</f>
        <v>3.8571428571428572</v>
      </c>
      <c r="I521" s="13">
        <f>AVERAGE(I514:I520)</f>
        <v>3.8571428571428572</v>
      </c>
    </row>
    <row r="522" spans="1:9" ht="15" customHeight="1" thickBot="1" x14ac:dyDescent="0.3">
      <c r="A522" s="113" t="s">
        <v>266</v>
      </c>
      <c r="B522" s="3" t="s">
        <v>267</v>
      </c>
      <c r="C522" s="34"/>
    </row>
    <row r="523" spans="1:9" ht="15" customHeight="1" thickBot="1" x14ac:dyDescent="0.3">
      <c r="A523" s="114"/>
      <c r="B523" s="4" t="s">
        <v>268</v>
      </c>
      <c r="C523" s="34"/>
    </row>
    <row r="524" spans="1:9" ht="15" customHeight="1" thickBot="1" x14ac:dyDescent="0.3">
      <c r="A524" s="113" t="s">
        <v>269</v>
      </c>
      <c r="B524" s="7" t="s">
        <v>270</v>
      </c>
      <c r="C524" s="34"/>
    </row>
    <row r="525" spans="1:9" ht="15" customHeight="1" thickBot="1" x14ac:dyDescent="0.3">
      <c r="A525" s="114"/>
      <c r="B525" s="4" t="s">
        <v>271</v>
      </c>
      <c r="C525" s="34"/>
    </row>
    <row r="526" spans="1:9" ht="15" customHeight="1" x14ac:dyDescent="0.25">
      <c r="A526" s="8"/>
    </row>
    <row r="527" spans="1:9" ht="15" customHeight="1" x14ac:dyDescent="0.25">
      <c r="A527" s="33"/>
      <c r="B527" s="33"/>
      <c r="C527" s="117"/>
    </row>
    <row r="528" spans="1:9" ht="15" customHeight="1" x14ac:dyDescent="0.25">
      <c r="A528" s="33"/>
      <c r="B528" s="33"/>
      <c r="C528" s="117"/>
    </row>
    <row r="529" spans="1:9" ht="15" customHeight="1" thickBot="1" x14ac:dyDescent="0.3">
      <c r="A529" s="115">
        <v>32</v>
      </c>
      <c r="B529" s="115"/>
      <c r="C529" s="117"/>
    </row>
    <row r="530" spans="1:9" ht="15" customHeight="1" thickBot="1" x14ac:dyDescent="0.3">
      <c r="A530" s="115" t="s">
        <v>272</v>
      </c>
      <c r="B530" s="115"/>
      <c r="C530" s="117"/>
      <c r="E530" s="9"/>
      <c r="F530" s="10" t="s">
        <v>46</v>
      </c>
      <c r="G530" s="10" t="s">
        <v>47</v>
      </c>
      <c r="H530" s="10" t="s">
        <v>48</v>
      </c>
      <c r="I530" s="11" t="s">
        <v>49</v>
      </c>
    </row>
    <row r="531" spans="1:9" ht="15" customHeight="1" thickBot="1" x14ac:dyDescent="0.3">
      <c r="A531" s="116" t="s">
        <v>273</v>
      </c>
      <c r="B531" s="116"/>
      <c r="C531" s="34"/>
      <c r="E531" s="12" t="s">
        <v>50</v>
      </c>
      <c r="F531" s="9">
        <v>1</v>
      </c>
      <c r="G531" s="9">
        <v>1</v>
      </c>
      <c r="H531" s="9">
        <v>1</v>
      </c>
      <c r="I531" s="13">
        <f>AVERAGE(F531:H531)</f>
        <v>1</v>
      </c>
    </row>
    <row r="532" spans="1:9" ht="15" customHeight="1" thickBot="1" x14ac:dyDescent="0.3">
      <c r="A532" s="116" t="s">
        <v>2</v>
      </c>
      <c r="B532" s="116"/>
      <c r="C532" s="34"/>
      <c r="E532" s="12" t="s">
        <v>51</v>
      </c>
      <c r="F532" s="9">
        <v>2</v>
      </c>
      <c r="G532" s="9">
        <v>2</v>
      </c>
      <c r="H532" s="9">
        <v>2</v>
      </c>
      <c r="I532" s="13">
        <f>AVERAGE(F532:H532)</f>
        <v>2</v>
      </c>
    </row>
    <row r="533" spans="1:9" ht="15" customHeight="1" thickBot="1" x14ac:dyDescent="0.3">
      <c r="A533" s="115" t="s">
        <v>28</v>
      </c>
      <c r="B533" s="115"/>
      <c r="C533" s="34"/>
      <c r="E533" s="12" t="s">
        <v>52</v>
      </c>
      <c r="F533" s="9">
        <v>3</v>
      </c>
      <c r="G533" s="9">
        <v>3</v>
      </c>
      <c r="H533" s="9">
        <v>3</v>
      </c>
      <c r="I533" s="13">
        <f t="shared" ref="I533:I537" si="29">AVERAGE(F533:H533)</f>
        <v>3</v>
      </c>
    </row>
    <row r="534" spans="1:9" ht="15" customHeight="1" thickBot="1" x14ac:dyDescent="0.3">
      <c r="A534" s="115" t="s">
        <v>29</v>
      </c>
      <c r="B534" s="115"/>
      <c r="C534" s="33" t="s">
        <v>82</v>
      </c>
      <c r="E534" s="12" t="s">
        <v>53</v>
      </c>
      <c r="F534" s="9">
        <v>3</v>
      </c>
      <c r="G534" s="9">
        <v>3</v>
      </c>
      <c r="H534" s="9">
        <v>3</v>
      </c>
      <c r="I534" s="13">
        <f t="shared" si="29"/>
        <v>3</v>
      </c>
    </row>
    <row r="535" spans="1:9" ht="15" customHeight="1" thickBot="1" x14ac:dyDescent="0.3">
      <c r="A535" s="116" t="s">
        <v>5</v>
      </c>
      <c r="B535" s="116"/>
      <c r="C535" s="34"/>
      <c r="E535" s="12" t="s">
        <v>54</v>
      </c>
      <c r="F535" s="9">
        <v>5</v>
      </c>
      <c r="G535" s="9">
        <v>5</v>
      </c>
      <c r="H535" s="9">
        <v>5</v>
      </c>
      <c r="I535" s="13">
        <f t="shared" si="29"/>
        <v>5</v>
      </c>
    </row>
    <row r="536" spans="1:9" ht="15" customHeight="1" thickBot="1" x14ac:dyDescent="0.3">
      <c r="A536" s="115" t="s">
        <v>28</v>
      </c>
      <c r="B536" s="115"/>
      <c r="C536" s="34"/>
      <c r="E536" s="12" t="s">
        <v>55</v>
      </c>
      <c r="F536" s="9">
        <v>6</v>
      </c>
      <c r="G536" s="9">
        <v>6</v>
      </c>
      <c r="H536" s="9">
        <v>6</v>
      </c>
      <c r="I536" s="13">
        <f t="shared" si="29"/>
        <v>6</v>
      </c>
    </row>
    <row r="537" spans="1:9" ht="15" customHeight="1" thickBot="1" x14ac:dyDescent="0.3">
      <c r="A537" s="115" t="s">
        <v>29</v>
      </c>
      <c r="B537" s="115"/>
      <c r="C537" s="33" t="s">
        <v>82</v>
      </c>
      <c r="E537" s="12" t="s">
        <v>56</v>
      </c>
      <c r="F537" s="9">
        <v>7</v>
      </c>
      <c r="G537" s="9">
        <v>7</v>
      </c>
      <c r="H537" s="9">
        <v>7</v>
      </c>
      <c r="I537" s="13">
        <f t="shared" si="29"/>
        <v>7</v>
      </c>
    </row>
    <row r="538" spans="1:9" ht="15" customHeight="1" thickBot="1" x14ac:dyDescent="0.3">
      <c r="A538" s="34"/>
      <c r="B538" s="34"/>
      <c r="C538" s="34"/>
      <c r="E538" s="14" t="s">
        <v>57</v>
      </c>
      <c r="F538" s="15">
        <f>AVERAGE(F531:F537)</f>
        <v>3.8571428571428572</v>
      </c>
      <c r="G538" s="15">
        <f>AVERAGE(G531:G537)</f>
        <v>3.8571428571428572</v>
      </c>
      <c r="H538" s="16">
        <f>AVERAGE(H531:H537)</f>
        <v>3.8571428571428572</v>
      </c>
      <c r="I538" s="13">
        <f>AVERAGE(I531:I537)</f>
        <v>3.8571428571428572</v>
      </c>
    </row>
    <row r="539" spans="1:9" ht="15" customHeight="1" thickBot="1" x14ac:dyDescent="0.3">
      <c r="A539" s="113" t="s">
        <v>274</v>
      </c>
      <c r="B539" s="3" t="s">
        <v>275</v>
      </c>
      <c r="C539" s="34"/>
    </row>
    <row r="540" spans="1:9" ht="15" customHeight="1" thickBot="1" x14ac:dyDescent="0.3">
      <c r="A540" s="114"/>
      <c r="B540" s="4" t="s">
        <v>276</v>
      </c>
      <c r="C540" s="34"/>
    </row>
    <row r="541" spans="1:9" ht="15" customHeight="1" thickBot="1" x14ac:dyDescent="0.3">
      <c r="A541" s="113" t="s">
        <v>277</v>
      </c>
      <c r="B541" s="7" t="s">
        <v>127</v>
      </c>
      <c r="C541" s="34"/>
    </row>
    <row r="542" spans="1:9" ht="15" customHeight="1" thickBot="1" x14ac:dyDescent="0.3">
      <c r="A542" s="114"/>
      <c r="B542" s="4" t="s">
        <v>278</v>
      </c>
      <c r="C542" s="34"/>
    </row>
    <row r="543" spans="1:9" ht="15" customHeight="1" x14ac:dyDescent="0.25">
      <c r="A543" s="8"/>
    </row>
    <row r="544" spans="1:9" ht="15" customHeight="1" x14ac:dyDescent="0.25">
      <c r="A544" s="8"/>
    </row>
    <row r="545" spans="1:9" ht="15" customHeight="1" x14ac:dyDescent="0.25">
      <c r="A545" s="8"/>
    </row>
    <row r="546" spans="1:9" ht="15" customHeight="1" thickBot="1" x14ac:dyDescent="0.3">
      <c r="A546" s="115">
        <v>33</v>
      </c>
      <c r="B546" s="115"/>
      <c r="C546" s="117"/>
    </row>
    <row r="547" spans="1:9" ht="15" customHeight="1" thickBot="1" x14ac:dyDescent="0.3">
      <c r="A547" s="115" t="s">
        <v>279</v>
      </c>
      <c r="B547" s="115"/>
      <c r="C547" s="117"/>
      <c r="E547" s="9"/>
      <c r="F547" s="10" t="s">
        <v>46</v>
      </c>
      <c r="G547" s="10" t="s">
        <v>47</v>
      </c>
      <c r="H547" s="10" t="s">
        <v>48</v>
      </c>
      <c r="I547" s="11" t="s">
        <v>49</v>
      </c>
    </row>
    <row r="548" spans="1:9" ht="15" customHeight="1" thickBot="1" x14ac:dyDescent="0.3">
      <c r="A548" s="116" t="s">
        <v>280</v>
      </c>
      <c r="B548" s="116"/>
      <c r="C548" s="34"/>
      <c r="E548" s="12" t="s">
        <v>50</v>
      </c>
      <c r="F548" s="9">
        <v>1</v>
      </c>
      <c r="G548" s="9">
        <v>1</v>
      </c>
      <c r="H548" s="9">
        <v>1</v>
      </c>
      <c r="I548" s="13">
        <f>AVERAGE(F548:H548)</f>
        <v>1</v>
      </c>
    </row>
    <row r="549" spans="1:9" ht="15" customHeight="1" thickBot="1" x14ac:dyDescent="0.3">
      <c r="A549" s="116" t="s">
        <v>2</v>
      </c>
      <c r="B549" s="116"/>
      <c r="C549" s="34"/>
      <c r="E549" s="12" t="s">
        <v>51</v>
      </c>
      <c r="F549" s="9">
        <v>2</v>
      </c>
      <c r="G549" s="9">
        <v>2</v>
      </c>
      <c r="H549" s="9">
        <v>2</v>
      </c>
      <c r="I549" s="13">
        <f>AVERAGE(F549:H549)</f>
        <v>2</v>
      </c>
    </row>
    <row r="550" spans="1:9" ht="15" customHeight="1" thickBot="1" x14ac:dyDescent="0.3">
      <c r="A550" s="115" t="s">
        <v>183</v>
      </c>
      <c r="B550" s="115"/>
      <c r="C550" s="34"/>
      <c r="E550" s="12" t="s">
        <v>52</v>
      </c>
      <c r="F550" s="9">
        <v>3</v>
      </c>
      <c r="G550" s="9">
        <v>3</v>
      </c>
      <c r="H550" s="9">
        <v>3</v>
      </c>
      <c r="I550" s="13">
        <f t="shared" ref="I550:I554" si="30">AVERAGE(F550:H550)</f>
        <v>3</v>
      </c>
    </row>
    <row r="551" spans="1:9" ht="15" customHeight="1" thickBot="1" x14ac:dyDescent="0.3">
      <c r="A551" s="115" t="s">
        <v>184</v>
      </c>
      <c r="B551" s="115"/>
      <c r="C551" s="33" t="s">
        <v>185</v>
      </c>
      <c r="E551" s="12" t="s">
        <v>53</v>
      </c>
      <c r="F551" s="9">
        <v>3</v>
      </c>
      <c r="G551" s="9">
        <v>3</v>
      </c>
      <c r="H551" s="9">
        <v>3</v>
      </c>
      <c r="I551" s="13">
        <f t="shared" si="30"/>
        <v>3</v>
      </c>
    </row>
    <row r="552" spans="1:9" ht="15" customHeight="1" thickBot="1" x14ac:dyDescent="0.3">
      <c r="A552" s="116" t="s">
        <v>5</v>
      </c>
      <c r="B552" s="116"/>
      <c r="C552" s="34"/>
      <c r="E552" s="12" t="s">
        <v>54</v>
      </c>
      <c r="F552" s="9">
        <v>5</v>
      </c>
      <c r="G552" s="9">
        <v>5</v>
      </c>
      <c r="H552" s="9">
        <v>5</v>
      </c>
      <c r="I552" s="13">
        <f t="shared" si="30"/>
        <v>5</v>
      </c>
    </row>
    <row r="553" spans="1:9" ht="15" customHeight="1" thickBot="1" x14ac:dyDescent="0.3">
      <c r="A553" s="115" t="s">
        <v>183</v>
      </c>
      <c r="B553" s="115"/>
      <c r="C553" s="34"/>
      <c r="E553" s="12" t="s">
        <v>55</v>
      </c>
      <c r="F553" s="9">
        <v>6</v>
      </c>
      <c r="G553" s="9">
        <v>6</v>
      </c>
      <c r="H553" s="9">
        <v>6</v>
      </c>
      <c r="I553" s="13">
        <f t="shared" si="30"/>
        <v>6</v>
      </c>
    </row>
    <row r="554" spans="1:9" ht="15" customHeight="1" thickBot="1" x14ac:dyDescent="0.3">
      <c r="A554" s="115" t="s">
        <v>184</v>
      </c>
      <c r="B554" s="115"/>
      <c r="C554" s="33" t="s">
        <v>185</v>
      </c>
      <c r="E554" s="12" t="s">
        <v>56</v>
      </c>
      <c r="F554" s="9">
        <v>7</v>
      </c>
      <c r="G554" s="9">
        <v>7</v>
      </c>
      <c r="H554" s="9">
        <v>7</v>
      </c>
      <c r="I554" s="13">
        <f t="shared" si="30"/>
        <v>7</v>
      </c>
    </row>
    <row r="555" spans="1:9" ht="15" customHeight="1" thickBot="1" x14ac:dyDescent="0.3">
      <c r="A555" s="34"/>
      <c r="B555" s="34"/>
      <c r="C555" s="34"/>
      <c r="E555" s="14" t="s">
        <v>57</v>
      </c>
      <c r="F555" s="15">
        <f>AVERAGE(F548:F554)</f>
        <v>3.8571428571428572</v>
      </c>
      <c r="G555" s="15">
        <f>AVERAGE(G548:G554)</f>
        <v>3.8571428571428572</v>
      </c>
      <c r="H555" s="16">
        <f>AVERAGE(H548:H554)</f>
        <v>3.8571428571428572</v>
      </c>
      <c r="I555" s="13">
        <f>AVERAGE(I548:I554)</f>
        <v>3.8571428571428572</v>
      </c>
    </row>
    <row r="556" spans="1:9" ht="15" customHeight="1" thickBot="1" x14ac:dyDescent="0.3">
      <c r="A556" s="113" t="s">
        <v>281</v>
      </c>
      <c r="B556" s="3" t="s">
        <v>187</v>
      </c>
      <c r="C556" s="34"/>
    </row>
    <row r="557" spans="1:9" ht="15" customHeight="1" thickBot="1" x14ac:dyDescent="0.3">
      <c r="A557" s="114"/>
      <c r="B557" s="4" t="s">
        <v>282</v>
      </c>
      <c r="C557" s="34"/>
    </row>
    <row r="558" spans="1:9" ht="15" customHeight="1" thickBot="1" x14ac:dyDescent="0.3">
      <c r="A558" s="113" t="s">
        <v>283</v>
      </c>
      <c r="B558" s="4" t="s">
        <v>284</v>
      </c>
      <c r="C558" s="34"/>
    </row>
    <row r="559" spans="1:9" ht="15" customHeight="1" thickBot="1" x14ac:dyDescent="0.3">
      <c r="A559" s="114"/>
      <c r="B559" s="4" t="s">
        <v>285</v>
      </c>
      <c r="C559" s="34"/>
    </row>
    <row r="560" spans="1:9" ht="15" customHeight="1" x14ac:dyDescent="0.25"/>
    <row r="561" spans="1:9" ht="15" customHeight="1" x14ac:dyDescent="0.25"/>
    <row r="562" spans="1:9" ht="15" customHeight="1" x14ac:dyDescent="0.25"/>
    <row r="563" spans="1:9" ht="15" customHeight="1" x14ac:dyDescent="0.3">
      <c r="A563" s="39" t="s">
        <v>557</v>
      </c>
      <c r="B563" s="40"/>
    </row>
    <row r="564" spans="1:9" ht="15" customHeight="1" x14ac:dyDescent="0.3">
      <c r="A564" s="39" t="s">
        <v>558</v>
      </c>
      <c r="B564" s="40" t="s">
        <v>13</v>
      </c>
    </row>
    <row r="565" spans="1:9" ht="15" customHeight="1" x14ac:dyDescent="0.25"/>
    <row r="566" spans="1:9" ht="15" customHeight="1" x14ac:dyDescent="0.25"/>
    <row r="567" spans="1:9" ht="15" customHeight="1" x14ac:dyDescent="0.25">
      <c r="A567" s="33"/>
      <c r="B567" s="33"/>
      <c r="C567" s="117"/>
    </row>
    <row r="568" spans="1:9" ht="15" customHeight="1" thickBot="1" x14ac:dyDescent="0.3">
      <c r="A568" s="115">
        <v>34</v>
      </c>
      <c r="B568" s="115"/>
      <c r="C568" s="117"/>
    </row>
    <row r="569" spans="1:9" ht="15" customHeight="1" thickBot="1" x14ac:dyDescent="0.3">
      <c r="A569" s="115" t="s">
        <v>286</v>
      </c>
      <c r="B569" s="115"/>
      <c r="C569" s="117"/>
      <c r="E569" s="9"/>
      <c r="F569" s="10" t="s">
        <v>46</v>
      </c>
      <c r="G569" s="10" t="s">
        <v>47</v>
      </c>
      <c r="H569" s="10" t="s">
        <v>48</v>
      </c>
      <c r="I569" s="11" t="s">
        <v>49</v>
      </c>
    </row>
    <row r="570" spans="1:9" ht="15" customHeight="1" thickBot="1" x14ac:dyDescent="0.3">
      <c r="A570" s="116" t="s">
        <v>287</v>
      </c>
      <c r="B570" s="116"/>
      <c r="C570" s="34"/>
      <c r="E570" s="12" t="s">
        <v>50</v>
      </c>
      <c r="F570" s="9">
        <v>1</v>
      </c>
      <c r="G570" s="9">
        <v>1</v>
      </c>
      <c r="H570" s="9">
        <v>1</v>
      </c>
      <c r="I570" s="13">
        <f>AVERAGE(F570:H570)</f>
        <v>1</v>
      </c>
    </row>
    <row r="571" spans="1:9" ht="15" customHeight="1" thickBot="1" x14ac:dyDescent="0.3">
      <c r="A571" s="116" t="s">
        <v>2</v>
      </c>
      <c r="B571" s="116"/>
      <c r="C571" s="34"/>
      <c r="E571" s="12" t="s">
        <v>51</v>
      </c>
      <c r="F571" s="9">
        <v>2</v>
      </c>
      <c r="G571" s="9">
        <v>2</v>
      </c>
      <c r="H571" s="9">
        <v>2</v>
      </c>
      <c r="I571" s="13">
        <f>AVERAGE(F571:H571)</f>
        <v>2</v>
      </c>
    </row>
    <row r="572" spans="1:9" ht="15" customHeight="1" thickBot="1" x14ac:dyDescent="0.3">
      <c r="A572" s="115" t="s">
        <v>38</v>
      </c>
      <c r="B572" s="115"/>
      <c r="C572" s="34"/>
      <c r="E572" s="12" t="s">
        <v>52</v>
      </c>
      <c r="F572" s="9">
        <v>3</v>
      </c>
      <c r="G572" s="9">
        <v>3</v>
      </c>
      <c r="H572" s="9">
        <v>3</v>
      </c>
      <c r="I572" s="13">
        <f t="shared" ref="I572:I576" si="31">AVERAGE(F572:H572)</f>
        <v>3</v>
      </c>
    </row>
    <row r="573" spans="1:9" ht="15" customHeight="1" thickBot="1" x14ac:dyDescent="0.3">
      <c r="A573" s="115" t="s">
        <v>39</v>
      </c>
      <c r="B573" s="115"/>
      <c r="C573" s="33" t="s">
        <v>93</v>
      </c>
      <c r="E573" s="12" t="s">
        <v>53</v>
      </c>
      <c r="F573" s="9">
        <v>3</v>
      </c>
      <c r="G573" s="9">
        <v>3</v>
      </c>
      <c r="H573" s="9">
        <v>3</v>
      </c>
      <c r="I573" s="13">
        <f t="shared" si="31"/>
        <v>3</v>
      </c>
    </row>
    <row r="574" spans="1:9" ht="15" customHeight="1" thickBot="1" x14ac:dyDescent="0.3">
      <c r="A574" s="116" t="s">
        <v>5</v>
      </c>
      <c r="B574" s="116"/>
      <c r="C574" s="34"/>
      <c r="E574" s="12" t="s">
        <v>54</v>
      </c>
      <c r="F574" s="9">
        <v>5</v>
      </c>
      <c r="G574" s="9">
        <v>5</v>
      </c>
      <c r="H574" s="9">
        <v>5</v>
      </c>
      <c r="I574" s="13">
        <f t="shared" si="31"/>
        <v>5</v>
      </c>
    </row>
    <row r="575" spans="1:9" ht="15" customHeight="1" thickBot="1" x14ac:dyDescent="0.3">
      <c r="A575" s="115" t="s">
        <v>38</v>
      </c>
      <c r="B575" s="115"/>
      <c r="C575" s="34"/>
      <c r="E575" s="12" t="s">
        <v>55</v>
      </c>
      <c r="F575" s="9">
        <v>6</v>
      </c>
      <c r="G575" s="9">
        <v>6</v>
      </c>
      <c r="H575" s="9">
        <v>6</v>
      </c>
      <c r="I575" s="13">
        <f t="shared" si="31"/>
        <v>6</v>
      </c>
    </row>
    <row r="576" spans="1:9" ht="15" customHeight="1" thickBot="1" x14ac:dyDescent="0.3">
      <c r="A576" s="115" t="s">
        <v>39</v>
      </c>
      <c r="B576" s="115"/>
      <c r="C576" s="33" t="s">
        <v>93</v>
      </c>
      <c r="E576" s="12" t="s">
        <v>56</v>
      </c>
      <c r="F576" s="9">
        <v>7</v>
      </c>
      <c r="G576" s="9">
        <v>7</v>
      </c>
      <c r="H576" s="9">
        <v>7</v>
      </c>
      <c r="I576" s="13">
        <f t="shared" si="31"/>
        <v>7</v>
      </c>
    </row>
    <row r="577" spans="1:9" ht="15" customHeight="1" thickBot="1" x14ac:dyDescent="0.3">
      <c r="A577" s="34"/>
      <c r="B577" s="34"/>
      <c r="C577" s="34"/>
      <c r="E577" s="14" t="s">
        <v>57</v>
      </c>
      <c r="F577" s="15">
        <f>AVERAGE(F570:F576)</f>
        <v>3.8571428571428572</v>
      </c>
      <c r="G577" s="15">
        <f>AVERAGE(G570:G576)</f>
        <v>3.8571428571428572</v>
      </c>
      <c r="H577" s="16">
        <f>AVERAGE(H570:H576)</f>
        <v>3.8571428571428572</v>
      </c>
      <c r="I577" s="13">
        <f>AVERAGE(I570:I576)</f>
        <v>3.8571428571428572</v>
      </c>
    </row>
    <row r="578" spans="1:9" ht="15" customHeight="1" thickBot="1" x14ac:dyDescent="0.3">
      <c r="A578" s="113" t="s">
        <v>259</v>
      </c>
      <c r="B578" s="3" t="s">
        <v>127</v>
      </c>
      <c r="C578" s="34"/>
    </row>
    <row r="579" spans="1:9" ht="15" customHeight="1" thickBot="1" x14ac:dyDescent="0.3">
      <c r="A579" s="114"/>
      <c r="B579" s="4" t="s">
        <v>260</v>
      </c>
      <c r="C579" s="34"/>
    </row>
    <row r="580" spans="1:9" ht="15" customHeight="1" thickBot="1" x14ac:dyDescent="0.3">
      <c r="A580" s="113" t="s">
        <v>288</v>
      </c>
      <c r="B580" s="4" t="s">
        <v>289</v>
      </c>
      <c r="C580" s="34"/>
    </row>
    <row r="581" spans="1:9" ht="15" customHeight="1" thickBot="1" x14ac:dyDescent="0.3">
      <c r="A581" s="114"/>
      <c r="B581" s="4" t="s">
        <v>290</v>
      </c>
      <c r="C581" s="34"/>
    </row>
    <row r="582" spans="1:9" ht="15" customHeight="1" x14ac:dyDescent="0.25">
      <c r="A582" s="25"/>
      <c r="B582" s="26"/>
      <c r="C582" s="26"/>
    </row>
    <row r="583" spans="1:9" ht="15" customHeight="1" x14ac:dyDescent="0.25">
      <c r="A583" s="25"/>
      <c r="B583" s="26"/>
      <c r="C583" s="26"/>
    </row>
    <row r="584" spans="1:9" ht="15" customHeight="1" x14ac:dyDescent="0.25">
      <c r="A584" s="8"/>
    </row>
    <row r="585" spans="1:9" ht="15" customHeight="1" thickBot="1" x14ac:dyDescent="0.3">
      <c r="A585" s="115">
        <v>35</v>
      </c>
      <c r="B585" s="115"/>
      <c r="C585" s="117"/>
    </row>
    <row r="586" spans="1:9" ht="15" customHeight="1" thickBot="1" x14ac:dyDescent="0.3">
      <c r="A586" s="115" t="s">
        <v>291</v>
      </c>
      <c r="B586" s="115"/>
      <c r="C586" s="117"/>
      <c r="E586" s="9"/>
      <c r="F586" s="10" t="s">
        <v>46</v>
      </c>
      <c r="G586" s="10" t="s">
        <v>47</v>
      </c>
      <c r="H586" s="10" t="s">
        <v>48</v>
      </c>
      <c r="I586" s="11" t="s">
        <v>49</v>
      </c>
    </row>
    <row r="587" spans="1:9" ht="15" customHeight="1" thickBot="1" x14ac:dyDescent="0.3">
      <c r="A587" s="116" t="s">
        <v>292</v>
      </c>
      <c r="B587" s="116"/>
      <c r="C587" s="34"/>
      <c r="E587" s="12" t="s">
        <v>50</v>
      </c>
      <c r="F587" s="9">
        <v>1</v>
      </c>
      <c r="G587" s="9">
        <v>1</v>
      </c>
      <c r="H587" s="9">
        <v>1</v>
      </c>
      <c r="I587" s="13">
        <f>AVERAGE(F587:H587)</f>
        <v>1</v>
      </c>
    </row>
    <row r="588" spans="1:9" ht="15" customHeight="1" thickBot="1" x14ac:dyDescent="0.3">
      <c r="A588" s="116" t="s">
        <v>2</v>
      </c>
      <c r="B588" s="116"/>
      <c r="C588" s="34"/>
      <c r="E588" s="12" t="s">
        <v>51</v>
      </c>
      <c r="F588" s="9">
        <v>2</v>
      </c>
      <c r="G588" s="9">
        <v>2</v>
      </c>
      <c r="H588" s="9">
        <v>2</v>
      </c>
      <c r="I588" s="13">
        <f>AVERAGE(F588:H588)</f>
        <v>2</v>
      </c>
    </row>
    <row r="589" spans="1:9" ht="15" customHeight="1" thickBot="1" x14ac:dyDescent="0.3">
      <c r="A589" s="115" t="s">
        <v>38</v>
      </c>
      <c r="B589" s="115"/>
      <c r="C589" s="34"/>
      <c r="E589" s="12" t="s">
        <v>52</v>
      </c>
      <c r="F589" s="9">
        <v>3</v>
      </c>
      <c r="G589" s="9">
        <v>3</v>
      </c>
      <c r="H589" s="9">
        <v>3</v>
      </c>
      <c r="I589" s="13">
        <f t="shared" ref="I589:I593" si="32">AVERAGE(F589:H589)</f>
        <v>3</v>
      </c>
    </row>
    <row r="590" spans="1:9" ht="15" customHeight="1" thickBot="1" x14ac:dyDescent="0.3">
      <c r="A590" s="115" t="s">
        <v>39</v>
      </c>
      <c r="B590" s="115"/>
      <c r="C590" s="33" t="s">
        <v>93</v>
      </c>
      <c r="E590" s="12" t="s">
        <v>53</v>
      </c>
      <c r="F590" s="9">
        <v>3</v>
      </c>
      <c r="G590" s="9">
        <v>3</v>
      </c>
      <c r="H590" s="9">
        <v>3</v>
      </c>
      <c r="I590" s="13">
        <f t="shared" si="32"/>
        <v>3</v>
      </c>
    </row>
    <row r="591" spans="1:9" ht="15" customHeight="1" thickBot="1" x14ac:dyDescent="0.3">
      <c r="A591" s="116" t="s">
        <v>5</v>
      </c>
      <c r="B591" s="116"/>
      <c r="C591" s="34"/>
      <c r="E591" s="12" t="s">
        <v>54</v>
      </c>
      <c r="F591" s="9">
        <v>5</v>
      </c>
      <c r="G591" s="9">
        <v>5</v>
      </c>
      <c r="H591" s="9">
        <v>5</v>
      </c>
      <c r="I591" s="13">
        <f t="shared" si="32"/>
        <v>5</v>
      </c>
    </row>
    <row r="592" spans="1:9" ht="15" customHeight="1" thickBot="1" x14ac:dyDescent="0.3">
      <c r="A592" s="115" t="s">
        <v>38</v>
      </c>
      <c r="B592" s="115"/>
      <c r="C592" s="34"/>
      <c r="E592" s="12" t="s">
        <v>55</v>
      </c>
      <c r="F592" s="9">
        <v>6</v>
      </c>
      <c r="G592" s="9">
        <v>6</v>
      </c>
      <c r="H592" s="9">
        <v>6</v>
      </c>
      <c r="I592" s="13">
        <f t="shared" si="32"/>
        <v>6</v>
      </c>
    </row>
    <row r="593" spans="1:9" ht="15" customHeight="1" thickBot="1" x14ac:dyDescent="0.3">
      <c r="A593" s="115" t="s">
        <v>39</v>
      </c>
      <c r="B593" s="115"/>
      <c r="C593" s="33" t="s">
        <v>93</v>
      </c>
      <c r="E593" s="12" t="s">
        <v>56</v>
      </c>
      <c r="F593" s="9">
        <v>7</v>
      </c>
      <c r="G593" s="9">
        <v>7</v>
      </c>
      <c r="H593" s="9">
        <v>7</v>
      </c>
      <c r="I593" s="13">
        <f t="shared" si="32"/>
        <v>7</v>
      </c>
    </row>
    <row r="594" spans="1:9" ht="15" customHeight="1" thickBot="1" x14ac:dyDescent="0.3">
      <c r="A594" s="34"/>
      <c r="B594" s="34"/>
      <c r="C594" s="34"/>
      <c r="E594" s="14" t="s">
        <v>57</v>
      </c>
      <c r="F594" s="15">
        <f>AVERAGE(F587:F593)</f>
        <v>3.8571428571428572</v>
      </c>
      <c r="G594" s="15">
        <f>AVERAGE(G587:G593)</f>
        <v>3.8571428571428572</v>
      </c>
      <c r="H594" s="16">
        <f>AVERAGE(H587:H593)</f>
        <v>3.8571428571428572</v>
      </c>
      <c r="I594" s="13">
        <f>AVERAGE(I587:I593)</f>
        <v>3.8571428571428572</v>
      </c>
    </row>
    <row r="595" spans="1:9" ht="15" customHeight="1" thickBot="1" x14ac:dyDescent="0.3">
      <c r="A595" s="113" t="s">
        <v>259</v>
      </c>
      <c r="B595" s="3" t="s">
        <v>127</v>
      </c>
      <c r="C595" s="34"/>
    </row>
    <row r="596" spans="1:9" ht="15" customHeight="1" thickBot="1" x14ac:dyDescent="0.3">
      <c r="A596" s="114"/>
      <c r="B596" s="4" t="s">
        <v>260</v>
      </c>
      <c r="C596" s="34"/>
    </row>
    <row r="597" spans="1:9" ht="15" customHeight="1" thickBot="1" x14ac:dyDescent="0.3">
      <c r="A597" s="113" t="s">
        <v>293</v>
      </c>
      <c r="B597" s="4" t="s">
        <v>294</v>
      </c>
      <c r="C597" s="34"/>
    </row>
    <row r="598" spans="1:9" ht="15" customHeight="1" thickBot="1" x14ac:dyDescent="0.3">
      <c r="A598" s="114"/>
      <c r="B598" s="4" t="s">
        <v>254</v>
      </c>
      <c r="C598" s="34"/>
    </row>
    <row r="599" spans="1:9" ht="15" customHeight="1" x14ac:dyDescent="0.25">
      <c r="A599" s="25"/>
      <c r="B599" s="26"/>
      <c r="C599" s="26"/>
    </row>
    <row r="600" spans="1:9" ht="15" customHeight="1" x14ac:dyDescent="0.25">
      <c r="A600" s="25"/>
      <c r="B600" s="26"/>
      <c r="C600" s="26"/>
    </row>
    <row r="601" spans="1:9" ht="15" customHeight="1" x14ac:dyDescent="0.25">
      <c r="A601" s="8"/>
    </row>
    <row r="602" spans="1:9" ht="15" customHeight="1" thickBot="1" x14ac:dyDescent="0.3">
      <c r="A602" s="115">
        <v>18</v>
      </c>
      <c r="B602" s="115"/>
      <c r="C602" s="117"/>
    </row>
    <row r="603" spans="1:9" ht="15" customHeight="1" thickBot="1" x14ac:dyDescent="0.3">
      <c r="A603" s="115" t="s">
        <v>295</v>
      </c>
      <c r="B603" s="115"/>
      <c r="C603" s="117"/>
      <c r="E603" s="9"/>
      <c r="F603" s="10" t="s">
        <v>46</v>
      </c>
      <c r="G603" s="10" t="s">
        <v>47</v>
      </c>
      <c r="H603" s="10" t="s">
        <v>48</v>
      </c>
      <c r="I603" s="11" t="s">
        <v>49</v>
      </c>
    </row>
    <row r="604" spans="1:9" ht="15" customHeight="1" thickBot="1" x14ac:dyDescent="0.3">
      <c r="A604" s="116" t="s">
        <v>296</v>
      </c>
      <c r="B604" s="116"/>
      <c r="C604" s="34"/>
      <c r="E604" s="12" t="s">
        <v>50</v>
      </c>
      <c r="F604" s="9">
        <v>1</v>
      </c>
      <c r="G604" s="9">
        <v>1</v>
      </c>
      <c r="H604" s="9">
        <v>1</v>
      </c>
      <c r="I604" s="13">
        <f>AVERAGE(F604:H604)</f>
        <v>1</v>
      </c>
    </row>
    <row r="605" spans="1:9" ht="15" customHeight="1" thickBot="1" x14ac:dyDescent="0.3">
      <c r="A605" s="116" t="s">
        <v>2</v>
      </c>
      <c r="B605" s="116"/>
      <c r="C605" s="34"/>
      <c r="E605" s="12" t="s">
        <v>51</v>
      </c>
      <c r="F605" s="9">
        <v>2</v>
      </c>
      <c r="G605" s="9">
        <v>2</v>
      </c>
      <c r="H605" s="9">
        <v>2</v>
      </c>
      <c r="I605" s="13">
        <f>AVERAGE(F605:H605)</f>
        <v>2</v>
      </c>
    </row>
    <row r="606" spans="1:9" ht="15" customHeight="1" thickBot="1" x14ac:dyDescent="0.3">
      <c r="A606" s="115" t="s">
        <v>297</v>
      </c>
      <c r="B606" s="115"/>
      <c r="C606" s="34"/>
      <c r="E606" s="12" t="s">
        <v>52</v>
      </c>
      <c r="F606" s="9">
        <v>3</v>
      </c>
      <c r="G606" s="9">
        <v>3</v>
      </c>
      <c r="H606" s="9">
        <v>3</v>
      </c>
      <c r="I606" s="13">
        <f t="shared" ref="I606:I610" si="33">AVERAGE(F606:H606)</f>
        <v>3</v>
      </c>
    </row>
    <row r="607" spans="1:9" ht="15" customHeight="1" thickBot="1" x14ac:dyDescent="0.3">
      <c r="A607" s="115" t="s">
        <v>298</v>
      </c>
      <c r="B607" s="115"/>
      <c r="C607" s="33" t="s">
        <v>299</v>
      </c>
      <c r="E607" s="12" t="s">
        <v>53</v>
      </c>
      <c r="F607" s="9">
        <v>3</v>
      </c>
      <c r="G607" s="9">
        <v>3</v>
      </c>
      <c r="H607" s="9">
        <v>3</v>
      </c>
      <c r="I607" s="13">
        <f t="shared" si="33"/>
        <v>3</v>
      </c>
    </row>
    <row r="608" spans="1:9" ht="15" customHeight="1" thickBot="1" x14ac:dyDescent="0.3">
      <c r="A608" s="116" t="s">
        <v>5</v>
      </c>
      <c r="B608" s="116"/>
      <c r="C608" s="34"/>
      <c r="E608" s="12" t="s">
        <v>54</v>
      </c>
      <c r="F608" s="9">
        <v>5</v>
      </c>
      <c r="G608" s="9">
        <v>5</v>
      </c>
      <c r="H608" s="9">
        <v>5</v>
      </c>
      <c r="I608" s="13">
        <f t="shared" si="33"/>
        <v>5</v>
      </c>
    </row>
    <row r="609" spans="1:9" ht="15" customHeight="1" thickBot="1" x14ac:dyDescent="0.3">
      <c r="A609" s="115" t="s">
        <v>297</v>
      </c>
      <c r="B609" s="115"/>
      <c r="C609" s="34"/>
      <c r="E609" s="12" t="s">
        <v>55</v>
      </c>
      <c r="F609" s="9">
        <v>6</v>
      </c>
      <c r="G609" s="9">
        <v>6</v>
      </c>
      <c r="H609" s="9">
        <v>6</v>
      </c>
      <c r="I609" s="13">
        <f t="shared" si="33"/>
        <v>6</v>
      </c>
    </row>
    <row r="610" spans="1:9" ht="15" customHeight="1" thickBot="1" x14ac:dyDescent="0.3">
      <c r="A610" s="115" t="s">
        <v>298</v>
      </c>
      <c r="B610" s="115"/>
      <c r="C610" s="33" t="s">
        <v>299</v>
      </c>
      <c r="E610" s="12" t="s">
        <v>56</v>
      </c>
      <c r="F610" s="9">
        <v>7</v>
      </c>
      <c r="G610" s="9">
        <v>7</v>
      </c>
      <c r="H610" s="9">
        <v>7</v>
      </c>
      <c r="I610" s="13">
        <f t="shared" si="33"/>
        <v>7</v>
      </c>
    </row>
    <row r="611" spans="1:9" ht="15" customHeight="1" thickBot="1" x14ac:dyDescent="0.3">
      <c r="A611" s="34"/>
      <c r="B611" s="34"/>
      <c r="C611" s="34"/>
      <c r="E611" s="14" t="s">
        <v>57</v>
      </c>
      <c r="F611" s="15">
        <f>AVERAGE(F604:F610)</f>
        <v>3.8571428571428572</v>
      </c>
      <c r="G611" s="15">
        <f>AVERAGE(G604:G610)</f>
        <v>3.8571428571428572</v>
      </c>
      <c r="H611" s="16">
        <f>AVERAGE(H604:H610)</f>
        <v>3.8571428571428572</v>
      </c>
      <c r="I611" s="13">
        <f>AVERAGE(I604:I610)</f>
        <v>3.8571428571428572</v>
      </c>
    </row>
    <row r="612" spans="1:9" ht="15" customHeight="1" thickBot="1" x14ac:dyDescent="0.3">
      <c r="A612" s="113" t="s">
        <v>300</v>
      </c>
      <c r="B612" s="3" t="s">
        <v>301</v>
      </c>
      <c r="C612" s="34"/>
    </row>
    <row r="613" spans="1:9" ht="15" customHeight="1" thickBot="1" x14ac:dyDescent="0.3">
      <c r="A613" s="114"/>
      <c r="B613" s="7" t="s">
        <v>302</v>
      </c>
      <c r="C613" s="34"/>
    </row>
    <row r="614" spans="1:9" ht="15" customHeight="1" thickBot="1" x14ac:dyDescent="0.3">
      <c r="A614" s="113" t="s">
        <v>303</v>
      </c>
      <c r="B614" s="4" t="s">
        <v>304</v>
      </c>
      <c r="C614" s="34"/>
    </row>
    <row r="615" spans="1:9" ht="15" customHeight="1" thickBot="1" x14ac:dyDescent="0.3">
      <c r="A615" s="114"/>
      <c r="B615" s="4" t="s">
        <v>305</v>
      </c>
      <c r="C615" s="34"/>
    </row>
    <row r="616" spans="1:9" ht="15" customHeight="1" x14ac:dyDescent="0.25"/>
    <row r="617" spans="1:9" ht="15" customHeight="1" x14ac:dyDescent="0.25"/>
    <row r="618" spans="1:9" ht="15" customHeight="1" x14ac:dyDescent="0.25"/>
    <row r="619" spans="1:9" ht="15" customHeight="1" x14ac:dyDescent="0.3">
      <c r="A619" s="39" t="s">
        <v>559</v>
      </c>
      <c r="B619" s="40"/>
    </row>
    <row r="620" spans="1:9" ht="15" customHeight="1" x14ac:dyDescent="0.3">
      <c r="A620" s="39" t="s">
        <v>560</v>
      </c>
      <c r="B620" s="40" t="s">
        <v>13</v>
      </c>
    </row>
    <row r="621" spans="1:9" ht="15" customHeight="1" x14ac:dyDescent="0.25"/>
    <row r="622" spans="1:9" ht="15" customHeight="1" x14ac:dyDescent="0.25"/>
    <row r="623" spans="1:9" ht="15" customHeight="1" x14ac:dyDescent="0.25">
      <c r="A623" s="34"/>
      <c r="B623" s="34"/>
      <c r="C623" s="34"/>
    </row>
    <row r="624" spans="1:9" ht="15" customHeight="1" thickBot="1" x14ac:dyDescent="0.3">
      <c r="A624" s="115">
        <v>36</v>
      </c>
      <c r="B624" s="115"/>
      <c r="C624" s="117"/>
    </row>
    <row r="625" spans="1:9" ht="15" customHeight="1" thickBot="1" x14ac:dyDescent="0.3">
      <c r="A625" s="115" t="s">
        <v>306</v>
      </c>
      <c r="B625" s="115"/>
      <c r="C625" s="117"/>
      <c r="E625" s="9"/>
      <c r="F625" s="10" t="s">
        <v>46</v>
      </c>
      <c r="G625" s="10" t="s">
        <v>47</v>
      </c>
      <c r="H625" s="10" t="s">
        <v>48</v>
      </c>
      <c r="I625" s="11" t="s">
        <v>49</v>
      </c>
    </row>
    <row r="626" spans="1:9" ht="15" customHeight="1" thickBot="1" x14ac:dyDescent="0.3">
      <c r="A626" s="116" t="s">
        <v>307</v>
      </c>
      <c r="B626" s="116"/>
      <c r="C626" s="34"/>
      <c r="E626" s="12" t="s">
        <v>50</v>
      </c>
      <c r="F626" s="9">
        <v>1</v>
      </c>
      <c r="G626" s="9">
        <v>1</v>
      </c>
      <c r="H626" s="9">
        <v>1</v>
      </c>
      <c r="I626" s="13">
        <f>AVERAGE(F626:H626)</f>
        <v>1</v>
      </c>
    </row>
    <row r="627" spans="1:9" ht="15" customHeight="1" thickBot="1" x14ac:dyDescent="0.3">
      <c r="A627" s="116" t="s">
        <v>2</v>
      </c>
      <c r="B627" s="116"/>
      <c r="C627" s="34"/>
      <c r="E627" s="12" t="s">
        <v>51</v>
      </c>
      <c r="F627" s="9">
        <v>2</v>
      </c>
      <c r="G627" s="9">
        <v>2</v>
      </c>
      <c r="H627" s="9">
        <v>2</v>
      </c>
      <c r="I627" s="13">
        <f>AVERAGE(F627:H627)</f>
        <v>2</v>
      </c>
    </row>
    <row r="628" spans="1:9" ht="15" customHeight="1" thickBot="1" x14ac:dyDescent="0.3">
      <c r="A628" s="115" t="s">
        <v>308</v>
      </c>
      <c r="B628" s="115"/>
      <c r="C628" s="34"/>
      <c r="E628" s="12" t="s">
        <v>52</v>
      </c>
      <c r="F628" s="9">
        <v>3</v>
      </c>
      <c r="G628" s="9">
        <v>3</v>
      </c>
      <c r="H628" s="9">
        <v>3</v>
      </c>
      <c r="I628" s="13">
        <f t="shared" ref="I628:I632" si="34">AVERAGE(F628:H628)</f>
        <v>3</v>
      </c>
    </row>
    <row r="629" spans="1:9" ht="15" customHeight="1" thickBot="1" x14ac:dyDescent="0.3">
      <c r="A629" s="115" t="s">
        <v>309</v>
      </c>
      <c r="B629" s="115"/>
      <c r="C629" s="33" t="s">
        <v>133</v>
      </c>
      <c r="E629" s="12" t="s">
        <v>53</v>
      </c>
      <c r="F629" s="9">
        <v>3</v>
      </c>
      <c r="G629" s="9">
        <v>3</v>
      </c>
      <c r="H629" s="9">
        <v>3</v>
      </c>
      <c r="I629" s="13">
        <f t="shared" si="34"/>
        <v>3</v>
      </c>
    </row>
    <row r="630" spans="1:9" ht="15" customHeight="1" thickBot="1" x14ac:dyDescent="0.3">
      <c r="A630" s="116" t="s">
        <v>5</v>
      </c>
      <c r="B630" s="116"/>
      <c r="C630" s="34"/>
      <c r="E630" s="12" t="s">
        <v>54</v>
      </c>
      <c r="F630" s="9">
        <v>5</v>
      </c>
      <c r="G630" s="9">
        <v>5</v>
      </c>
      <c r="H630" s="9">
        <v>5</v>
      </c>
      <c r="I630" s="13">
        <f t="shared" si="34"/>
        <v>5</v>
      </c>
    </row>
    <row r="631" spans="1:9" ht="15" customHeight="1" thickBot="1" x14ac:dyDescent="0.3">
      <c r="A631" s="115" t="s">
        <v>308</v>
      </c>
      <c r="B631" s="115"/>
      <c r="C631" s="34"/>
      <c r="E631" s="12" t="s">
        <v>55</v>
      </c>
      <c r="F631" s="9">
        <v>6</v>
      </c>
      <c r="G631" s="9">
        <v>6</v>
      </c>
      <c r="H631" s="9">
        <v>6</v>
      </c>
      <c r="I631" s="13">
        <f t="shared" si="34"/>
        <v>6</v>
      </c>
    </row>
    <row r="632" spans="1:9" ht="15" customHeight="1" thickBot="1" x14ac:dyDescent="0.3">
      <c r="A632" s="115" t="s">
        <v>309</v>
      </c>
      <c r="B632" s="115"/>
      <c r="C632" s="33" t="s">
        <v>133</v>
      </c>
      <c r="E632" s="12" t="s">
        <v>56</v>
      </c>
      <c r="F632" s="9">
        <v>7</v>
      </c>
      <c r="G632" s="9">
        <v>7</v>
      </c>
      <c r="H632" s="9">
        <v>7</v>
      </c>
      <c r="I632" s="13">
        <f t="shared" si="34"/>
        <v>7</v>
      </c>
    </row>
    <row r="633" spans="1:9" ht="15" customHeight="1" thickBot="1" x14ac:dyDescent="0.3">
      <c r="A633" s="34"/>
      <c r="B633" s="34"/>
      <c r="C633" s="34"/>
      <c r="E633" s="14" t="s">
        <v>57</v>
      </c>
      <c r="F633" s="15">
        <f>AVERAGE(F626:F632)</f>
        <v>3.8571428571428572</v>
      </c>
      <c r="G633" s="15">
        <f>AVERAGE(G626:G632)</f>
        <v>3.8571428571428572</v>
      </c>
      <c r="H633" s="16">
        <f>AVERAGE(H626:H632)</f>
        <v>3.8571428571428572</v>
      </c>
      <c r="I633" s="13">
        <f>AVERAGE(I626:I632)</f>
        <v>3.8571428571428572</v>
      </c>
    </row>
    <row r="634" spans="1:9" ht="15" customHeight="1" thickBot="1" x14ac:dyDescent="0.3">
      <c r="A634" s="113" t="s">
        <v>300</v>
      </c>
      <c r="B634" s="3" t="s">
        <v>275</v>
      </c>
      <c r="C634" s="34"/>
    </row>
    <row r="635" spans="1:9" ht="15" customHeight="1" thickBot="1" x14ac:dyDescent="0.3">
      <c r="A635" s="114"/>
      <c r="B635" s="4" t="s">
        <v>276</v>
      </c>
      <c r="C635" s="34"/>
    </row>
    <row r="636" spans="1:9" ht="15" customHeight="1" thickBot="1" x14ac:dyDescent="0.3">
      <c r="A636" s="113" t="s">
        <v>310</v>
      </c>
      <c r="B636" s="4" t="s">
        <v>223</v>
      </c>
      <c r="C636" s="34"/>
    </row>
    <row r="637" spans="1:9" ht="15" customHeight="1" thickBot="1" x14ac:dyDescent="0.3">
      <c r="A637" s="114"/>
      <c r="B637" s="4" t="s">
        <v>311</v>
      </c>
      <c r="C637" s="34"/>
    </row>
    <row r="638" spans="1:9" ht="15" customHeight="1" x14ac:dyDescent="0.25">
      <c r="A638" s="5"/>
    </row>
    <row r="639" spans="1:9" ht="15" customHeight="1" x14ac:dyDescent="0.25">
      <c r="A639" s="5"/>
    </row>
    <row r="640" spans="1:9" ht="15" customHeight="1" x14ac:dyDescent="0.25">
      <c r="A640" s="5"/>
    </row>
    <row r="641" spans="1:9" ht="15" customHeight="1" thickBot="1" x14ac:dyDescent="0.3">
      <c r="A641" s="115">
        <v>37</v>
      </c>
      <c r="B641" s="115"/>
      <c r="C641" s="34"/>
    </row>
    <row r="642" spans="1:9" ht="15" customHeight="1" thickBot="1" x14ac:dyDescent="0.3">
      <c r="A642" s="115" t="s">
        <v>312</v>
      </c>
      <c r="B642" s="115"/>
      <c r="C642" s="34"/>
      <c r="E642" s="9"/>
      <c r="F642" s="10" t="s">
        <v>46</v>
      </c>
      <c r="G642" s="10" t="s">
        <v>47</v>
      </c>
      <c r="H642" s="10" t="s">
        <v>48</v>
      </c>
      <c r="I642" s="11" t="s">
        <v>49</v>
      </c>
    </row>
    <row r="643" spans="1:9" ht="15" customHeight="1" thickBot="1" x14ac:dyDescent="0.3">
      <c r="A643" s="116" t="s">
        <v>313</v>
      </c>
      <c r="B643" s="116"/>
      <c r="C643" s="34"/>
      <c r="E643" s="12" t="s">
        <v>50</v>
      </c>
      <c r="F643" s="9">
        <v>1</v>
      </c>
      <c r="G643" s="9">
        <v>1</v>
      </c>
      <c r="H643" s="9">
        <v>1</v>
      </c>
      <c r="I643" s="13">
        <f>AVERAGE(F643:H643)</f>
        <v>1</v>
      </c>
    </row>
    <row r="644" spans="1:9" ht="15" customHeight="1" thickBot="1" x14ac:dyDescent="0.3">
      <c r="A644" s="116" t="s">
        <v>2</v>
      </c>
      <c r="B644" s="116"/>
      <c r="C644" s="34"/>
      <c r="E644" s="12" t="s">
        <v>51</v>
      </c>
      <c r="F644" s="9">
        <v>2</v>
      </c>
      <c r="G644" s="9">
        <v>2</v>
      </c>
      <c r="H644" s="9">
        <v>2</v>
      </c>
      <c r="I644" s="13">
        <f>AVERAGE(F644:H644)</f>
        <v>2</v>
      </c>
    </row>
    <row r="645" spans="1:9" ht="15" customHeight="1" thickBot="1" x14ac:dyDescent="0.3">
      <c r="A645" s="115" t="s">
        <v>314</v>
      </c>
      <c r="B645" s="115"/>
      <c r="C645" s="34"/>
      <c r="E645" s="12" t="s">
        <v>52</v>
      </c>
      <c r="F645" s="9">
        <v>3</v>
      </c>
      <c r="G645" s="9">
        <v>3</v>
      </c>
      <c r="H645" s="9">
        <v>3</v>
      </c>
      <c r="I645" s="13">
        <f t="shared" ref="I645:I649" si="35">AVERAGE(F645:H645)</f>
        <v>3</v>
      </c>
    </row>
    <row r="646" spans="1:9" ht="15" customHeight="1" thickBot="1" x14ac:dyDescent="0.3">
      <c r="A646" s="115" t="s">
        <v>315</v>
      </c>
      <c r="B646" s="115"/>
      <c r="C646" s="33" t="s">
        <v>316</v>
      </c>
      <c r="E646" s="12" t="s">
        <v>53</v>
      </c>
      <c r="F646" s="9">
        <v>3</v>
      </c>
      <c r="G646" s="9">
        <v>3</v>
      </c>
      <c r="H646" s="9">
        <v>3</v>
      </c>
      <c r="I646" s="13">
        <f t="shared" si="35"/>
        <v>3</v>
      </c>
    </row>
    <row r="647" spans="1:9" ht="15" customHeight="1" thickBot="1" x14ac:dyDescent="0.3">
      <c r="A647" s="116" t="s">
        <v>5</v>
      </c>
      <c r="B647" s="116"/>
      <c r="C647" s="34"/>
      <c r="E647" s="12" t="s">
        <v>54</v>
      </c>
      <c r="F647" s="9">
        <v>5</v>
      </c>
      <c r="G647" s="9">
        <v>5</v>
      </c>
      <c r="H647" s="9">
        <v>5</v>
      </c>
      <c r="I647" s="13">
        <f t="shared" si="35"/>
        <v>5</v>
      </c>
    </row>
    <row r="648" spans="1:9" ht="15" customHeight="1" thickBot="1" x14ac:dyDescent="0.3">
      <c r="A648" s="115" t="s">
        <v>317</v>
      </c>
      <c r="B648" s="115"/>
      <c r="C648" s="34"/>
      <c r="E648" s="12" t="s">
        <v>55</v>
      </c>
      <c r="F648" s="9">
        <v>6</v>
      </c>
      <c r="G648" s="9">
        <v>6</v>
      </c>
      <c r="H648" s="9">
        <v>6</v>
      </c>
      <c r="I648" s="13">
        <f t="shared" si="35"/>
        <v>6</v>
      </c>
    </row>
    <row r="649" spans="1:9" ht="15" customHeight="1" thickBot="1" x14ac:dyDescent="0.3">
      <c r="A649" s="115" t="s">
        <v>318</v>
      </c>
      <c r="B649" s="115"/>
      <c r="C649" s="33" t="s">
        <v>133</v>
      </c>
      <c r="E649" s="12" t="s">
        <v>56</v>
      </c>
      <c r="F649" s="9">
        <v>7</v>
      </c>
      <c r="G649" s="9">
        <v>7</v>
      </c>
      <c r="H649" s="9">
        <v>7</v>
      </c>
      <c r="I649" s="13">
        <f t="shared" si="35"/>
        <v>7</v>
      </c>
    </row>
    <row r="650" spans="1:9" ht="15" customHeight="1" thickBot="1" x14ac:dyDescent="0.3">
      <c r="A650" s="34"/>
      <c r="B650" s="34"/>
      <c r="C650" s="34"/>
      <c r="E650" s="14" t="s">
        <v>57</v>
      </c>
      <c r="F650" s="15">
        <f>AVERAGE(F643:F649)</f>
        <v>3.8571428571428572</v>
      </c>
      <c r="G650" s="15">
        <f>AVERAGE(G643:G649)</f>
        <v>3.8571428571428572</v>
      </c>
      <c r="H650" s="16">
        <f>AVERAGE(H643:H649)</f>
        <v>3.8571428571428572</v>
      </c>
      <c r="I650" s="13">
        <f>AVERAGE(I643:I649)</f>
        <v>3.8571428571428572</v>
      </c>
    </row>
    <row r="651" spans="1:9" ht="15" customHeight="1" thickBot="1" x14ac:dyDescent="0.3">
      <c r="A651" s="113" t="s">
        <v>319</v>
      </c>
      <c r="B651" s="3" t="s">
        <v>223</v>
      </c>
      <c r="C651" s="34"/>
    </row>
    <row r="652" spans="1:9" ht="15" customHeight="1" thickBot="1" x14ac:dyDescent="0.3">
      <c r="A652" s="114"/>
      <c r="B652" s="4" t="s">
        <v>320</v>
      </c>
      <c r="C652" s="34"/>
    </row>
    <row r="653" spans="1:9" ht="15" customHeight="1" thickBot="1" x14ac:dyDescent="0.3">
      <c r="A653" s="113" t="s">
        <v>321</v>
      </c>
      <c r="B653" s="7" t="s">
        <v>322</v>
      </c>
      <c r="C653" s="34"/>
    </row>
    <row r="654" spans="1:9" ht="15" customHeight="1" thickBot="1" x14ac:dyDescent="0.3">
      <c r="A654" s="114"/>
      <c r="B654" s="4" t="s">
        <v>323</v>
      </c>
      <c r="C654" s="34"/>
    </row>
    <row r="655" spans="1:9" ht="15" customHeight="1" x14ac:dyDescent="0.25">
      <c r="A655" s="5"/>
    </row>
    <row r="656" spans="1:9" ht="15" customHeight="1" x14ac:dyDescent="0.25">
      <c r="A656" s="5"/>
    </row>
    <row r="657" spans="1:9" ht="15" customHeight="1" x14ac:dyDescent="0.25">
      <c r="A657" s="5"/>
    </row>
    <row r="658" spans="1:9" ht="15" customHeight="1" thickBot="1" x14ac:dyDescent="0.3">
      <c r="A658" s="115">
        <v>38</v>
      </c>
      <c r="B658" s="115"/>
      <c r="C658" s="117"/>
    </row>
    <row r="659" spans="1:9" ht="15" customHeight="1" thickBot="1" x14ac:dyDescent="0.3">
      <c r="A659" s="115" t="s">
        <v>324</v>
      </c>
      <c r="B659" s="115"/>
      <c r="C659" s="117"/>
      <c r="E659" s="9"/>
      <c r="F659" s="10" t="s">
        <v>46</v>
      </c>
      <c r="G659" s="10" t="s">
        <v>47</v>
      </c>
      <c r="H659" s="10" t="s">
        <v>48</v>
      </c>
      <c r="I659" s="11" t="s">
        <v>49</v>
      </c>
    </row>
    <row r="660" spans="1:9" ht="15" customHeight="1" thickBot="1" x14ac:dyDescent="0.3">
      <c r="A660" s="116" t="s">
        <v>325</v>
      </c>
      <c r="B660" s="116"/>
      <c r="C660" s="34"/>
      <c r="E660" s="12" t="s">
        <v>50</v>
      </c>
      <c r="F660" s="9">
        <v>1</v>
      </c>
      <c r="G660" s="9">
        <v>1</v>
      </c>
      <c r="H660" s="9">
        <v>1</v>
      </c>
      <c r="I660" s="13">
        <f>AVERAGE(F660:H660)</f>
        <v>1</v>
      </c>
    </row>
    <row r="661" spans="1:9" ht="15" customHeight="1" thickBot="1" x14ac:dyDescent="0.3">
      <c r="A661" s="116" t="s">
        <v>2</v>
      </c>
      <c r="B661" s="116"/>
      <c r="C661" s="34"/>
      <c r="E661" s="12" t="s">
        <v>51</v>
      </c>
      <c r="F661" s="9">
        <v>2</v>
      </c>
      <c r="G661" s="9">
        <v>2</v>
      </c>
      <c r="H661" s="9">
        <v>2</v>
      </c>
      <c r="I661" s="13">
        <f>AVERAGE(F661:H661)</f>
        <v>2</v>
      </c>
    </row>
    <row r="662" spans="1:9" ht="15" customHeight="1" thickBot="1" x14ac:dyDescent="0.3">
      <c r="A662" s="115" t="s">
        <v>60</v>
      </c>
      <c r="B662" s="115"/>
      <c r="C662" s="34"/>
      <c r="E662" s="12" t="s">
        <v>52</v>
      </c>
      <c r="F662" s="9">
        <v>3</v>
      </c>
      <c r="G662" s="9">
        <v>3</v>
      </c>
      <c r="H662" s="9">
        <v>3</v>
      </c>
      <c r="I662" s="13">
        <f t="shared" ref="I662:I666" si="36">AVERAGE(F662:H662)</f>
        <v>3</v>
      </c>
    </row>
    <row r="663" spans="1:9" ht="15" customHeight="1" thickBot="1" x14ac:dyDescent="0.3">
      <c r="A663" s="118" t="s">
        <v>61</v>
      </c>
      <c r="B663" s="118"/>
      <c r="C663" s="33" t="s">
        <v>133</v>
      </c>
      <c r="E663" s="12" t="s">
        <v>53</v>
      </c>
      <c r="F663" s="9">
        <v>3</v>
      </c>
      <c r="G663" s="9">
        <v>3</v>
      </c>
      <c r="H663" s="9">
        <v>3</v>
      </c>
      <c r="I663" s="13">
        <f t="shared" si="36"/>
        <v>3</v>
      </c>
    </row>
    <row r="664" spans="1:9" ht="15" customHeight="1" thickBot="1" x14ac:dyDescent="0.3">
      <c r="A664" s="116" t="s">
        <v>5</v>
      </c>
      <c r="B664" s="116"/>
      <c r="C664" s="34"/>
      <c r="E664" s="12" t="s">
        <v>54</v>
      </c>
      <c r="F664" s="9">
        <v>5</v>
      </c>
      <c r="G664" s="9">
        <v>5</v>
      </c>
      <c r="H664" s="9">
        <v>5</v>
      </c>
      <c r="I664" s="13">
        <f t="shared" si="36"/>
        <v>5</v>
      </c>
    </row>
    <row r="665" spans="1:9" ht="15" customHeight="1" thickBot="1" x14ac:dyDescent="0.3">
      <c r="A665" s="115" t="s">
        <v>60</v>
      </c>
      <c r="B665" s="115"/>
      <c r="C665" s="34"/>
      <c r="E665" s="12" t="s">
        <v>55</v>
      </c>
      <c r="F665" s="9">
        <v>6</v>
      </c>
      <c r="G665" s="9">
        <v>6</v>
      </c>
      <c r="H665" s="9">
        <v>6</v>
      </c>
      <c r="I665" s="13">
        <f t="shared" si="36"/>
        <v>6</v>
      </c>
    </row>
    <row r="666" spans="1:9" ht="15" customHeight="1" thickBot="1" x14ac:dyDescent="0.3">
      <c r="A666" s="118" t="s">
        <v>61</v>
      </c>
      <c r="B666" s="118"/>
      <c r="C666" s="33" t="s">
        <v>133</v>
      </c>
      <c r="E666" s="12" t="s">
        <v>56</v>
      </c>
      <c r="F666" s="9">
        <v>7</v>
      </c>
      <c r="G666" s="9">
        <v>7</v>
      </c>
      <c r="H666" s="9">
        <v>7</v>
      </c>
      <c r="I666" s="13">
        <f t="shared" si="36"/>
        <v>7</v>
      </c>
    </row>
    <row r="667" spans="1:9" ht="15" customHeight="1" thickBot="1" x14ac:dyDescent="0.3">
      <c r="A667" s="34"/>
      <c r="B667" s="34"/>
      <c r="C667" s="34"/>
      <c r="E667" s="14" t="s">
        <v>57</v>
      </c>
      <c r="F667" s="15">
        <f>AVERAGE(F660:F666)</f>
        <v>3.8571428571428572</v>
      </c>
      <c r="G667" s="15">
        <f>AVERAGE(G660:G666)</f>
        <v>3.8571428571428572</v>
      </c>
      <c r="H667" s="16">
        <f>AVERAGE(H660:H666)</f>
        <v>3.8571428571428572</v>
      </c>
      <c r="I667" s="13">
        <f>AVERAGE(I660:I666)</f>
        <v>3.8571428571428572</v>
      </c>
    </row>
    <row r="668" spans="1:9" ht="15" customHeight="1" thickBot="1" x14ac:dyDescent="0.3">
      <c r="A668" s="113" t="s">
        <v>66</v>
      </c>
      <c r="B668" s="3" t="s">
        <v>223</v>
      </c>
      <c r="C668" s="34"/>
    </row>
    <row r="669" spans="1:9" ht="15" customHeight="1" thickBot="1" x14ac:dyDescent="0.3">
      <c r="A669" s="114"/>
      <c r="B669" s="4" t="s">
        <v>224</v>
      </c>
      <c r="C669" s="34"/>
    </row>
    <row r="670" spans="1:9" ht="15" customHeight="1" thickBot="1" x14ac:dyDescent="0.3">
      <c r="A670" s="113" t="s">
        <v>67</v>
      </c>
      <c r="B670" s="7" t="s">
        <v>226</v>
      </c>
      <c r="C670" s="34"/>
    </row>
    <row r="671" spans="1:9" ht="15" customHeight="1" thickBot="1" x14ac:dyDescent="0.3">
      <c r="A671" s="114"/>
      <c r="B671" s="4" t="s">
        <v>326</v>
      </c>
      <c r="C671" s="34"/>
    </row>
    <row r="672" spans="1:9" ht="15" customHeight="1" x14ac:dyDescent="0.25">
      <c r="A672" s="8"/>
    </row>
    <row r="673" spans="1:9" ht="15" customHeight="1" x14ac:dyDescent="0.25">
      <c r="A673" s="8"/>
    </row>
    <row r="674" spans="1:9" ht="15" customHeight="1" x14ac:dyDescent="0.25">
      <c r="A674" s="115"/>
      <c r="B674" s="115"/>
      <c r="C674" s="117"/>
    </row>
    <row r="675" spans="1:9" ht="15" customHeight="1" thickBot="1" x14ac:dyDescent="0.3">
      <c r="A675" s="115">
        <v>39</v>
      </c>
      <c r="B675" s="115"/>
      <c r="C675" s="117"/>
    </row>
    <row r="676" spans="1:9" ht="15" customHeight="1" thickBot="1" x14ac:dyDescent="0.3">
      <c r="A676" s="115" t="s">
        <v>327</v>
      </c>
      <c r="B676" s="115"/>
      <c r="C676" s="117"/>
      <c r="E676" s="9"/>
      <c r="F676" s="10" t="s">
        <v>46</v>
      </c>
      <c r="G676" s="10" t="s">
        <v>47</v>
      </c>
      <c r="H676" s="10" t="s">
        <v>48</v>
      </c>
      <c r="I676" s="11" t="s">
        <v>49</v>
      </c>
    </row>
    <row r="677" spans="1:9" ht="15" customHeight="1" thickBot="1" x14ac:dyDescent="0.3">
      <c r="A677" s="116" t="s">
        <v>328</v>
      </c>
      <c r="B677" s="116"/>
      <c r="C677" s="34"/>
      <c r="E677" s="12" t="s">
        <v>50</v>
      </c>
      <c r="F677" s="9">
        <v>1</v>
      </c>
      <c r="G677" s="9">
        <v>1</v>
      </c>
      <c r="H677" s="9">
        <v>1</v>
      </c>
      <c r="I677" s="13">
        <f>AVERAGE(F677:H677)</f>
        <v>1</v>
      </c>
    </row>
    <row r="678" spans="1:9" ht="15" customHeight="1" thickBot="1" x14ac:dyDescent="0.3">
      <c r="A678" s="116" t="s">
        <v>2</v>
      </c>
      <c r="B678" s="116"/>
      <c r="C678" s="34"/>
      <c r="E678" s="12" t="s">
        <v>51</v>
      </c>
      <c r="F678" s="9">
        <v>2</v>
      </c>
      <c r="G678" s="9">
        <v>2</v>
      </c>
      <c r="H678" s="9">
        <v>2</v>
      </c>
      <c r="I678" s="13">
        <f>AVERAGE(F678:H678)</f>
        <v>2</v>
      </c>
    </row>
    <row r="679" spans="1:9" ht="15" customHeight="1" thickBot="1" x14ac:dyDescent="0.3">
      <c r="A679" s="115" t="s">
        <v>329</v>
      </c>
      <c r="B679" s="115"/>
      <c r="C679" s="34"/>
      <c r="E679" s="12" t="s">
        <v>52</v>
      </c>
      <c r="F679" s="9">
        <v>3</v>
      </c>
      <c r="G679" s="9">
        <v>3</v>
      </c>
      <c r="H679" s="9">
        <v>3</v>
      </c>
      <c r="I679" s="13">
        <f t="shared" ref="I679:I683" si="37">AVERAGE(F679:H679)</f>
        <v>3</v>
      </c>
    </row>
    <row r="680" spans="1:9" ht="15" customHeight="1" thickBot="1" x14ac:dyDescent="0.3">
      <c r="A680" s="115" t="s">
        <v>330</v>
      </c>
      <c r="B680" s="115"/>
      <c r="C680" s="33" t="s">
        <v>133</v>
      </c>
      <c r="E680" s="12" t="s">
        <v>53</v>
      </c>
      <c r="F680" s="9">
        <v>3</v>
      </c>
      <c r="G680" s="9">
        <v>3</v>
      </c>
      <c r="H680" s="9">
        <v>3</v>
      </c>
      <c r="I680" s="13">
        <f t="shared" si="37"/>
        <v>3</v>
      </c>
    </row>
    <row r="681" spans="1:9" ht="15" customHeight="1" thickBot="1" x14ac:dyDescent="0.3">
      <c r="A681" s="116" t="s">
        <v>5</v>
      </c>
      <c r="B681" s="116"/>
      <c r="C681" s="34"/>
      <c r="E681" s="12" t="s">
        <v>54</v>
      </c>
      <c r="F681" s="9">
        <v>5</v>
      </c>
      <c r="G681" s="9">
        <v>5</v>
      </c>
      <c r="H681" s="9">
        <v>5</v>
      </c>
      <c r="I681" s="13">
        <f t="shared" si="37"/>
        <v>5</v>
      </c>
    </row>
    <row r="682" spans="1:9" ht="15" customHeight="1" thickBot="1" x14ac:dyDescent="0.3">
      <c r="A682" s="115" t="s">
        <v>331</v>
      </c>
      <c r="B682" s="115"/>
      <c r="C682" s="34"/>
      <c r="E682" s="12" t="s">
        <v>55</v>
      </c>
      <c r="F682" s="9">
        <v>6</v>
      </c>
      <c r="G682" s="9">
        <v>6</v>
      </c>
      <c r="H682" s="9">
        <v>6</v>
      </c>
      <c r="I682" s="13">
        <f t="shared" si="37"/>
        <v>6</v>
      </c>
    </row>
    <row r="683" spans="1:9" ht="15" customHeight="1" thickBot="1" x14ac:dyDescent="0.3">
      <c r="A683" s="115" t="s">
        <v>332</v>
      </c>
      <c r="B683" s="115"/>
      <c r="C683" s="33" t="s">
        <v>133</v>
      </c>
      <c r="E683" s="12" t="s">
        <v>56</v>
      </c>
      <c r="F683" s="9">
        <v>7</v>
      </c>
      <c r="G683" s="9">
        <v>7</v>
      </c>
      <c r="H683" s="9">
        <v>7</v>
      </c>
      <c r="I683" s="13">
        <f t="shared" si="37"/>
        <v>7</v>
      </c>
    </row>
    <row r="684" spans="1:9" ht="15" customHeight="1" thickBot="1" x14ac:dyDescent="0.3">
      <c r="A684" s="34"/>
      <c r="B684" s="34"/>
      <c r="C684" s="34"/>
      <c r="E684" s="14" t="s">
        <v>57</v>
      </c>
      <c r="F684" s="15">
        <f>AVERAGE(F677:F683)</f>
        <v>3.8571428571428572</v>
      </c>
      <c r="G684" s="15">
        <f>AVERAGE(G677:G683)</f>
        <v>3.8571428571428572</v>
      </c>
      <c r="H684" s="16">
        <f>AVERAGE(H677:H683)</f>
        <v>3.8571428571428572</v>
      </c>
      <c r="I684" s="13">
        <f>AVERAGE(I677:I683)</f>
        <v>3.8571428571428572</v>
      </c>
    </row>
    <row r="685" spans="1:9" ht="15" customHeight="1" thickBot="1" x14ac:dyDescent="0.3">
      <c r="A685" s="113" t="s">
        <v>333</v>
      </c>
      <c r="B685" s="3" t="s">
        <v>334</v>
      </c>
      <c r="C685" s="34"/>
    </row>
    <row r="686" spans="1:9" ht="15" customHeight="1" thickBot="1" x14ac:dyDescent="0.3">
      <c r="A686" s="114"/>
      <c r="B686" s="4" t="s">
        <v>335</v>
      </c>
      <c r="C686" s="34"/>
    </row>
    <row r="687" spans="1:9" ht="15" customHeight="1" thickBot="1" x14ac:dyDescent="0.3">
      <c r="A687" s="113" t="s">
        <v>336</v>
      </c>
      <c r="B687" s="7" t="s">
        <v>337</v>
      </c>
      <c r="C687" s="34"/>
    </row>
    <row r="688" spans="1:9" ht="15" customHeight="1" thickBot="1" x14ac:dyDescent="0.3">
      <c r="A688" s="114"/>
      <c r="B688" s="4" t="s">
        <v>338</v>
      </c>
      <c r="C688" s="34"/>
    </row>
    <row r="689" spans="1:9" ht="15" customHeight="1" x14ac:dyDescent="0.25">
      <c r="A689" s="8"/>
    </row>
    <row r="690" spans="1:9" ht="15" customHeight="1" x14ac:dyDescent="0.25">
      <c r="A690" s="8"/>
    </row>
    <row r="691" spans="1:9" ht="15" customHeight="1" x14ac:dyDescent="0.25">
      <c r="A691" s="8"/>
    </row>
    <row r="692" spans="1:9" ht="15" customHeight="1" thickBot="1" x14ac:dyDescent="0.3">
      <c r="A692" s="115">
        <v>40</v>
      </c>
      <c r="B692" s="115"/>
      <c r="C692" s="117"/>
    </row>
    <row r="693" spans="1:9" ht="15" customHeight="1" thickBot="1" x14ac:dyDescent="0.3">
      <c r="A693" s="115" t="s">
        <v>339</v>
      </c>
      <c r="B693" s="115"/>
      <c r="C693" s="117"/>
      <c r="E693" s="9"/>
      <c r="F693" s="10" t="s">
        <v>46</v>
      </c>
      <c r="G693" s="10" t="s">
        <v>47</v>
      </c>
      <c r="H693" s="10" t="s">
        <v>48</v>
      </c>
      <c r="I693" s="11" t="s">
        <v>49</v>
      </c>
    </row>
    <row r="694" spans="1:9" ht="15" customHeight="1" thickBot="1" x14ac:dyDescent="0.3">
      <c r="A694" s="116" t="s">
        <v>340</v>
      </c>
      <c r="B694" s="116"/>
      <c r="C694" s="34"/>
      <c r="E694" s="12" t="s">
        <v>50</v>
      </c>
      <c r="F694" s="9">
        <v>1</v>
      </c>
      <c r="G694" s="9">
        <v>1</v>
      </c>
      <c r="H694" s="9">
        <v>1</v>
      </c>
      <c r="I694" s="13">
        <f>AVERAGE(F694:H694)</f>
        <v>1</v>
      </c>
    </row>
    <row r="695" spans="1:9" ht="15" customHeight="1" thickBot="1" x14ac:dyDescent="0.3">
      <c r="A695" s="116" t="s">
        <v>2</v>
      </c>
      <c r="B695" s="116"/>
      <c r="C695" s="34"/>
      <c r="E695" s="12" t="s">
        <v>51</v>
      </c>
      <c r="F695" s="9">
        <v>2</v>
      </c>
      <c r="G695" s="9">
        <v>2</v>
      </c>
      <c r="H695" s="9">
        <v>2</v>
      </c>
      <c r="I695" s="13">
        <f>AVERAGE(F695:H695)</f>
        <v>2</v>
      </c>
    </row>
    <row r="696" spans="1:9" ht="15" customHeight="1" thickBot="1" x14ac:dyDescent="0.3">
      <c r="A696" s="115" t="s">
        <v>102</v>
      </c>
      <c r="B696" s="115"/>
      <c r="C696" s="34"/>
      <c r="E696" s="12" t="s">
        <v>52</v>
      </c>
      <c r="F696" s="9">
        <v>3</v>
      </c>
      <c r="G696" s="9">
        <v>3</v>
      </c>
      <c r="H696" s="9">
        <v>3</v>
      </c>
      <c r="I696" s="13">
        <f t="shared" ref="I696:I700" si="38">AVERAGE(F696:H696)</f>
        <v>3</v>
      </c>
    </row>
    <row r="697" spans="1:9" ht="15" customHeight="1" thickBot="1" x14ac:dyDescent="0.3">
      <c r="A697" s="115" t="s">
        <v>103</v>
      </c>
      <c r="B697" s="115"/>
      <c r="C697" s="33" t="s">
        <v>104</v>
      </c>
      <c r="E697" s="12" t="s">
        <v>53</v>
      </c>
      <c r="F697" s="9">
        <v>3</v>
      </c>
      <c r="G697" s="9">
        <v>3</v>
      </c>
      <c r="H697" s="9">
        <v>3</v>
      </c>
      <c r="I697" s="13">
        <f t="shared" si="38"/>
        <v>3</v>
      </c>
    </row>
    <row r="698" spans="1:9" ht="15" customHeight="1" thickBot="1" x14ac:dyDescent="0.3">
      <c r="A698" s="116" t="s">
        <v>5</v>
      </c>
      <c r="B698" s="116"/>
      <c r="C698" s="34"/>
      <c r="E698" s="12" t="s">
        <v>54</v>
      </c>
      <c r="F698" s="9">
        <v>5</v>
      </c>
      <c r="G698" s="9">
        <v>5</v>
      </c>
      <c r="H698" s="9">
        <v>5</v>
      </c>
      <c r="I698" s="13">
        <f t="shared" si="38"/>
        <v>5</v>
      </c>
    </row>
    <row r="699" spans="1:9" ht="15" customHeight="1" thickBot="1" x14ac:dyDescent="0.3">
      <c r="A699" s="115" t="s">
        <v>102</v>
      </c>
      <c r="B699" s="115"/>
      <c r="C699" s="34"/>
      <c r="E699" s="12" t="s">
        <v>55</v>
      </c>
      <c r="F699" s="9">
        <v>6</v>
      </c>
      <c r="G699" s="9">
        <v>6</v>
      </c>
      <c r="H699" s="9">
        <v>6</v>
      </c>
      <c r="I699" s="13">
        <f t="shared" si="38"/>
        <v>6</v>
      </c>
    </row>
    <row r="700" spans="1:9" ht="15" customHeight="1" thickBot="1" x14ac:dyDescent="0.3">
      <c r="A700" s="115" t="s">
        <v>103</v>
      </c>
      <c r="B700" s="115"/>
      <c r="C700" s="33" t="s">
        <v>104</v>
      </c>
      <c r="E700" s="12" t="s">
        <v>56</v>
      </c>
      <c r="F700" s="9">
        <v>7</v>
      </c>
      <c r="G700" s="9">
        <v>7</v>
      </c>
      <c r="H700" s="9">
        <v>7</v>
      </c>
      <c r="I700" s="13">
        <f t="shared" si="38"/>
        <v>7</v>
      </c>
    </row>
    <row r="701" spans="1:9" ht="15" customHeight="1" thickBot="1" x14ac:dyDescent="0.3">
      <c r="A701" s="34"/>
      <c r="B701" s="34"/>
      <c r="C701" s="34"/>
      <c r="E701" s="14" t="s">
        <v>57</v>
      </c>
      <c r="F701" s="15">
        <f>AVERAGE(F694:F700)</f>
        <v>3.8571428571428572</v>
      </c>
      <c r="G701" s="15">
        <f>AVERAGE(G694:G700)</f>
        <v>3.8571428571428572</v>
      </c>
      <c r="H701" s="16">
        <f>AVERAGE(H694:H700)</f>
        <v>3.8571428571428572</v>
      </c>
      <c r="I701" s="13">
        <f>AVERAGE(I694:I700)</f>
        <v>3.8571428571428572</v>
      </c>
    </row>
    <row r="702" spans="1:9" ht="15" customHeight="1" thickBot="1" x14ac:dyDescent="0.3">
      <c r="A702" s="113" t="s">
        <v>341</v>
      </c>
      <c r="B702" s="3" t="s">
        <v>342</v>
      </c>
      <c r="C702" s="34"/>
    </row>
    <row r="703" spans="1:9" ht="15" customHeight="1" thickBot="1" x14ac:dyDescent="0.3">
      <c r="A703" s="114"/>
      <c r="B703" s="4" t="s">
        <v>343</v>
      </c>
      <c r="C703" s="34"/>
    </row>
    <row r="704" spans="1:9" ht="15" customHeight="1" thickBot="1" x14ac:dyDescent="0.3">
      <c r="A704" s="113" t="s">
        <v>344</v>
      </c>
      <c r="B704" s="7" t="s">
        <v>345</v>
      </c>
      <c r="C704" s="34"/>
    </row>
    <row r="705" spans="1:9" ht="15" customHeight="1" thickBot="1" x14ac:dyDescent="0.3">
      <c r="A705" s="114"/>
      <c r="B705" s="4" t="s">
        <v>115</v>
      </c>
      <c r="C705" s="34"/>
    </row>
    <row r="706" spans="1:9" ht="15" customHeight="1" x14ac:dyDescent="0.25">
      <c r="A706" s="8"/>
    </row>
    <row r="707" spans="1:9" ht="15" customHeight="1" x14ac:dyDescent="0.25">
      <c r="A707" s="8"/>
    </row>
    <row r="708" spans="1:9" ht="15" customHeight="1" x14ac:dyDescent="0.25">
      <c r="A708" s="8"/>
    </row>
    <row r="709" spans="1:9" ht="15" customHeight="1" thickBot="1" x14ac:dyDescent="0.3">
      <c r="A709" s="115">
        <v>41</v>
      </c>
      <c r="B709" s="115"/>
      <c r="C709" s="117"/>
    </row>
    <row r="710" spans="1:9" ht="15" customHeight="1" thickBot="1" x14ac:dyDescent="0.3">
      <c r="A710" s="115" t="s">
        <v>108</v>
      </c>
      <c r="B710" s="115"/>
      <c r="C710" s="117"/>
      <c r="E710" s="9"/>
      <c r="F710" s="10" t="s">
        <v>46</v>
      </c>
      <c r="G710" s="10" t="s">
        <v>47</v>
      </c>
      <c r="H710" s="10" t="s">
        <v>48</v>
      </c>
      <c r="I710" s="11" t="s">
        <v>49</v>
      </c>
    </row>
    <row r="711" spans="1:9" ht="15" customHeight="1" thickBot="1" x14ac:dyDescent="0.3">
      <c r="A711" s="116" t="s">
        <v>346</v>
      </c>
      <c r="B711" s="116"/>
      <c r="C711" s="34"/>
      <c r="E711" s="12" t="s">
        <v>50</v>
      </c>
      <c r="F711" s="9">
        <v>1</v>
      </c>
      <c r="G711" s="9">
        <v>1</v>
      </c>
      <c r="H711" s="9">
        <v>1</v>
      </c>
      <c r="I711" s="13">
        <f>AVERAGE(F711:H711)</f>
        <v>1</v>
      </c>
    </row>
    <row r="712" spans="1:9" ht="15" customHeight="1" thickBot="1" x14ac:dyDescent="0.3">
      <c r="A712" s="116" t="s">
        <v>2</v>
      </c>
      <c r="B712" s="116"/>
      <c r="C712" s="34"/>
      <c r="E712" s="12" t="s">
        <v>51</v>
      </c>
      <c r="F712" s="9">
        <v>2</v>
      </c>
      <c r="G712" s="9">
        <v>2</v>
      </c>
      <c r="H712" s="9">
        <v>2</v>
      </c>
      <c r="I712" s="13">
        <f>AVERAGE(F712:H712)</f>
        <v>2</v>
      </c>
    </row>
    <row r="713" spans="1:9" ht="15" customHeight="1" thickBot="1" x14ac:dyDescent="0.3">
      <c r="A713" s="115" t="s">
        <v>102</v>
      </c>
      <c r="B713" s="115"/>
      <c r="C713" s="34"/>
      <c r="E713" s="12" t="s">
        <v>52</v>
      </c>
      <c r="F713" s="9">
        <v>3</v>
      </c>
      <c r="G713" s="9">
        <v>3</v>
      </c>
      <c r="H713" s="9">
        <v>3</v>
      </c>
      <c r="I713" s="13">
        <f t="shared" ref="I713:I717" si="39">AVERAGE(F713:H713)</f>
        <v>3</v>
      </c>
    </row>
    <row r="714" spans="1:9" ht="15" customHeight="1" thickBot="1" x14ac:dyDescent="0.3">
      <c r="A714" s="115" t="s">
        <v>103</v>
      </c>
      <c r="B714" s="115"/>
      <c r="C714" s="33" t="s">
        <v>104</v>
      </c>
      <c r="E714" s="12" t="s">
        <v>53</v>
      </c>
      <c r="F714" s="9">
        <v>3</v>
      </c>
      <c r="G714" s="9">
        <v>3</v>
      </c>
      <c r="H714" s="9">
        <v>3</v>
      </c>
      <c r="I714" s="13">
        <f t="shared" si="39"/>
        <v>3</v>
      </c>
    </row>
    <row r="715" spans="1:9" ht="15" customHeight="1" thickBot="1" x14ac:dyDescent="0.3">
      <c r="A715" s="116" t="s">
        <v>5</v>
      </c>
      <c r="B715" s="116"/>
      <c r="C715" s="34"/>
      <c r="E715" s="12" t="s">
        <v>54</v>
      </c>
      <c r="F715" s="9">
        <v>5</v>
      </c>
      <c r="G715" s="9">
        <v>5</v>
      </c>
      <c r="H715" s="9">
        <v>5</v>
      </c>
      <c r="I715" s="13">
        <f t="shared" si="39"/>
        <v>5</v>
      </c>
    </row>
    <row r="716" spans="1:9" ht="15" customHeight="1" thickBot="1" x14ac:dyDescent="0.3">
      <c r="A716" s="115" t="s">
        <v>102</v>
      </c>
      <c r="B716" s="115"/>
      <c r="C716" s="34"/>
      <c r="E716" s="12" t="s">
        <v>55</v>
      </c>
      <c r="F716" s="9">
        <v>6</v>
      </c>
      <c r="G716" s="9">
        <v>6</v>
      </c>
      <c r="H716" s="9">
        <v>6</v>
      </c>
      <c r="I716" s="13">
        <f t="shared" si="39"/>
        <v>6</v>
      </c>
    </row>
    <row r="717" spans="1:9" ht="15" customHeight="1" thickBot="1" x14ac:dyDescent="0.3">
      <c r="A717" s="115" t="s">
        <v>103</v>
      </c>
      <c r="B717" s="115"/>
      <c r="C717" s="33" t="s">
        <v>104</v>
      </c>
      <c r="E717" s="12" t="s">
        <v>56</v>
      </c>
      <c r="F717" s="9">
        <v>7</v>
      </c>
      <c r="G717" s="9">
        <v>7</v>
      </c>
      <c r="H717" s="9">
        <v>7</v>
      </c>
      <c r="I717" s="13">
        <f t="shared" si="39"/>
        <v>7</v>
      </c>
    </row>
    <row r="718" spans="1:9" ht="15" customHeight="1" thickBot="1" x14ac:dyDescent="0.3">
      <c r="A718" s="34"/>
      <c r="B718" s="34"/>
      <c r="C718" s="34"/>
      <c r="E718" s="14" t="s">
        <v>57</v>
      </c>
      <c r="F718" s="15">
        <f>AVERAGE(F711:F717)</f>
        <v>3.8571428571428572</v>
      </c>
      <c r="G718" s="15">
        <f>AVERAGE(G711:G717)</f>
        <v>3.8571428571428572</v>
      </c>
      <c r="H718" s="16">
        <f>AVERAGE(H711:H717)</f>
        <v>3.8571428571428572</v>
      </c>
      <c r="I718" s="13">
        <f>AVERAGE(I711:I717)</f>
        <v>3.8571428571428572</v>
      </c>
    </row>
    <row r="719" spans="1:9" ht="15" customHeight="1" thickBot="1" x14ac:dyDescent="0.3">
      <c r="A719" s="113" t="s">
        <v>109</v>
      </c>
      <c r="B719" s="3" t="s">
        <v>347</v>
      </c>
      <c r="C719" s="34"/>
    </row>
    <row r="720" spans="1:9" ht="15" customHeight="1" thickBot="1" x14ac:dyDescent="0.3">
      <c r="A720" s="114"/>
      <c r="B720" s="4" t="s">
        <v>348</v>
      </c>
      <c r="C720" s="34"/>
    </row>
    <row r="721" spans="1:9" ht="15" customHeight="1" thickBot="1" x14ac:dyDescent="0.3">
      <c r="A721" s="113" t="s">
        <v>349</v>
      </c>
      <c r="B721" s="7" t="s">
        <v>350</v>
      </c>
      <c r="C721" s="34"/>
    </row>
    <row r="722" spans="1:9" ht="15" customHeight="1" thickBot="1" x14ac:dyDescent="0.3">
      <c r="A722" s="114"/>
      <c r="B722" s="4" t="s">
        <v>351</v>
      </c>
      <c r="C722" s="34"/>
    </row>
    <row r="723" spans="1:9" ht="15" customHeight="1" x14ac:dyDescent="0.25">
      <c r="A723" s="8"/>
    </row>
    <row r="724" spans="1:9" ht="15" customHeight="1" x14ac:dyDescent="0.25">
      <c r="A724" s="8"/>
    </row>
    <row r="725" spans="1:9" ht="15" customHeight="1" x14ac:dyDescent="0.25">
      <c r="A725" s="8"/>
    </row>
    <row r="726" spans="1:9" ht="15" customHeight="1" thickBot="1" x14ac:dyDescent="0.3">
      <c r="A726" s="115">
        <v>42</v>
      </c>
      <c r="B726" s="115"/>
      <c r="C726" s="117"/>
    </row>
    <row r="727" spans="1:9" ht="15" customHeight="1" thickBot="1" x14ac:dyDescent="0.3">
      <c r="A727" s="115" t="s">
        <v>352</v>
      </c>
      <c r="B727" s="115"/>
      <c r="C727" s="117"/>
      <c r="E727" s="9"/>
      <c r="F727" s="10" t="s">
        <v>46</v>
      </c>
      <c r="G727" s="10" t="s">
        <v>47</v>
      </c>
      <c r="H727" s="10" t="s">
        <v>48</v>
      </c>
      <c r="I727" s="11" t="s">
        <v>49</v>
      </c>
    </row>
    <row r="728" spans="1:9" ht="15" customHeight="1" thickBot="1" x14ac:dyDescent="0.3">
      <c r="A728" s="116" t="s">
        <v>353</v>
      </c>
      <c r="B728" s="116"/>
      <c r="C728" s="34"/>
      <c r="E728" s="12" t="s">
        <v>50</v>
      </c>
      <c r="F728" s="9">
        <v>1</v>
      </c>
      <c r="G728" s="9">
        <v>1</v>
      </c>
      <c r="H728" s="9">
        <v>1</v>
      </c>
      <c r="I728" s="13">
        <f>AVERAGE(F728:H728)</f>
        <v>1</v>
      </c>
    </row>
    <row r="729" spans="1:9" ht="15" customHeight="1" thickBot="1" x14ac:dyDescent="0.3">
      <c r="A729" s="116" t="s">
        <v>2</v>
      </c>
      <c r="B729" s="116"/>
      <c r="C729" s="34"/>
      <c r="E729" s="12" t="s">
        <v>51</v>
      </c>
      <c r="F729" s="9">
        <v>2</v>
      </c>
      <c r="G729" s="9">
        <v>2</v>
      </c>
      <c r="H729" s="9">
        <v>2</v>
      </c>
      <c r="I729" s="13">
        <f>AVERAGE(F729:H729)</f>
        <v>2</v>
      </c>
    </row>
    <row r="730" spans="1:9" ht="15" customHeight="1" thickBot="1" x14ac:dyDescent="0.3">
      <c r="A730" s="115" t="s">
        <v>354</v>
      </c>
      <c r="B730" s="115"/>
      <c r="C730" s="34"/>
      <c r="E730" s="12" t="s">
        <v>52</v>
      </c>
      <c r="F730" s="9">
        <v>3</v>
      </c>
      <c r="G730" s="9">
        <v>3</v>
      </c>
      <c r="H730" s="9">
        <v>3</v>
      </c>
      <c r="I730" s="13">
        <f t="shared" ref="I730:I734" si="40">AVERAGE(F730:H730)</f>
        <v>3</v>
      </c>
    </row>
    <row r="731" spans="1:9" ht="15" customHeight="1" thickBot="1" x14ac:dyDescent="0.3">
      <c r="A731" s="115" t="s">
        <v>355</v>
      </c>
      <c r="B731" s="115"/>
      <c r="C731" s="33" t="s">
        <v>104</v>
      </c>
      <c r="E731" s="12" t="s">
        <v>53</v>
      </c>
      <c r="F731" s="9">
        <v>3</v>
      </c>
      <c r="G731" s="9">
        <v>3</v>
      </c>
      <c r="H731" s="9">
        <v>3</v>
      </c>
      <c r="I731" s="13">
        <f t="shared" si="40"/>
        <v>3</v>
      </c>
    </row>
    <row r="732" spans="1:9" ht="15" customHeight="1" thickBot="1" x14ac:dyDescent="0.3">
      <c r="A732" s="116" t="s">
        <v>5</v>
      </c>
      <c r="B732" s="116"/>
      <c r="C732" s="34"/>
      <c r="E732" s="12" t="s">
        <v>54</v>
      </c>
      <c r="F732" s="9">
        <v>5</v>
      </c>
      <c r="G732" s="9">
        <v>5</v>
      </c>
      <c r="H732" s="9">
        <v>5</v>
      </c>
      <c r="I732" s="13">
        <f t="shared" si="40"/>
        <v>5</v>
      </c>
    </row>
    <row r="733" spans="1:9" ht="15" customHeight="1" thickBot="1" x14ac:dyDescent="0.3">
      <c r="A733" s="115" t="s">
        <v>354</v>
      </c>
      <c r="B733" s="115"/>
      <c r="C733" s="34"/>
      <c r="E733" s="12" t="s">
        <v>55</v>
      </c>
      <c r="F733" s="9">
        <v>6</v>
      </c>
      <c r="G733" s="9">
        <v>6</v>
      </c>
      <c r="H733" s="9">
        <v>6</v>
      </c>
      <c r="I733" s="13">
        <f t="shared" si="40"/>
        <v>6</v>
      </c>
    </row>
    <row r="734" spans="1:9" ht="15" customHeight="1" thickBot="1" x14ac:dyDescent="0.3">
      <c r="A734" s="115" t="s">
        <v>355</v>
      </c>
      <c r="B734" s="115"/>
      <c r="C734" s="33" t="s">
        <v>104</v>
      </c>
      <c r="E734" s="12" t="s">
        <v>56</v>
      </c>
      <c r="F734" s="9">
        <v>7</v>
      </c>
      <c r="G734" s="9">
        <v>7</v>
      </c>
      <c r="H734" s="9">
        <v>7</v>
      </c>
      <c r="I734" s="13">
        <f t="shared" si="40"/>
        <v>7</v>
      </c>
    </row>
    <row r="735" spans="1:9" ht="15" customHeight="1" thickBot="1" x14ac:dyDescent="0.3">
      <c r="A735" s="34"/>
      <c r="B735" s="34"/>
      <c r="C735" s="34"/>
      <c r="E735" s="14" t="s">
        <v>57</v>
      </c>
      <c r="F735" s="15">
        <f>AVERAGE(F728:F734)</f>
        <v>3.8571428571428572</v>
      </c>
      <c r="G735" s="15">
        <f>AVERAGE(G728:G734)</f>
        <v>3.8571428571428572</v>
      </c>
      <c r="H735" s="16">
        <f>AVERAGE(H728:H734)</f>
        <v>3.8571428571428572</v>
      </c>
      <c r="I735" s="13">
        <f>AVERAGE(I728:I734)</f>
        <v>3.8571428571428572</v>
      </c>
    </row>
    <row r="736" spans="1:9" ht="15" customHeight="1" thickBot="1" x14ac:dyDescent="0.3">
      <c r="A736" s="113" t="s">
        <v>356</v>
      </c>
      <c r="B736" s="3" t="s">
        <v>357</v>
      </c>
      <c r="C736" s="34"/>
    </row>
    <row r="737" spans="1:9" ht="15" customHeight="1" thickBot="1" x14ac:dyDescent="0.3">
      <c r="A737" s="114"/>
      <c r="B737" s="4" t="s">
        <v>358</v>
      </c>
      <c r="C737" s="34"/>
    </row>
    <row r="738" spans="1:9" ht="15" customHeight="1" thickBot="1" x14ac:dyDescent="0.3">
      <c r="A738" s="113" t="s">
        <v>359</v>
      </c>
      <c r="B738" s="7" t="s">
        <v>360</v>
      </c>
      <c r="C738" s="34"/>
    </row>
    <row r="739" spans="1:9" ht="15" customHeight="1" thickBot="1" x14ac:dyDescent="0.3">
      <c r="A739" s="114"/>
      <c r="B739" s="4" t="s">
        <v>361</v>
      </c>
      <c r="C739" s="34"/>
    </row>
    <row r="740" spans="1:9" ht="15" customHeight="1" x14ac:dyDescent="0.25">
      <c r="A740" s="8"/>
    </row>
    <row r="741" spans="1:9" ht="15" customHeight="1" x14ac:dyDescent="0.25">
      <c r="A741" s="8"/>
    </row>
    <row r="742" spans="1:9" ht="15" customHeight="1" x14ac:dyDescent="0.25">
      <c r="A742" s="8"/>
    </row>
    <row r="743" spans="1:9" ht="15" customHeight="1" thickBot="1" x14ac:dyDescent="0.3">
      <c r="A743" s="115">
        <v>43</v>
      </c>
      <c r="B743" s="115"/>
      <c r="C743" s="117"/>
    </row>
    <row r="744" spans="1:9" ht="15" customHeight="1" thickBot="1" x14ac:dyDescent="0.3">
      <c r="A744" s="115" t="s">
        <v>362</v>
      </c>
      <c r="B744" s="115"/>
      <c r="C744" s="117"/>
      <c r="E744" s="9"/>
      <c r="F744" s="10" t="s">
        <v>46</v>
      </c>
      <c r="G744" s="10" t="s">
        <v>47</v>
      </c>
      <c r="H744" s="10" t="s">
        <v>48</v>
      </c>
      <c r="I744" s="11" t="s">
        <v>49</v>
      </c>
    </row>
    <row r="745" spans="1:9" ht="15" customHeight="1" thickBot="1" x14ac:dyDescent="0.3">
      <c r="A745" s="116" t="s">
        <v>363</v>
      </c>
      <c r="B745" s="116"/>
      <c r="C745" s="34"/>
      <c r="E745" s="12" t="s">
        <v>50</v>
      </c>
      <c r="F745" s="9">
        <v>1</v>
      </c>
      <c r="G745" s="9">
        <v>1</v>
      </c>
      <c r="H745" s="9">
        <v>1</v>
      </c>
      <c r="I745" s="13">
        <f>AVERAGE(F745:H745)</f>
        <v>1</v>
      </c>
    </row>
    <row r="746" spans="1:9" ht="15" customHeight="1" thickBot="1" x14ac:dyDescent="0.3">
      <c r="A746" s="116" t="s">
        <v>2</v>
      </c>
      <c r="B746" s="116"/>
      <c r="C746" s="34"/>
      <c r="E746" s="12" t="s">
        <v>51</v>
      </c>
      <c r="F746" s="9">
        <v>2</v>
      </c>
      <c r="G746" s="9">
        <v>2</v>
      </c>
      <c r="H746" s="9">
        <v>2</v>
      </c>
      <c r="I746" s="13">
        <f>AVERAGE(F746:H746)</f>
        <v>2</v>
      </c>
    </row>
    <row r="747" spans="1:9" ht="15" customHeight="1" thickBot="1" x14ac:dyDescent="0.3">
      <c r="A747" s="115" t="s">
        <v>183</v>
      </c>
      <c r="B747" s="115"/>
      <c r="C747" s="34"/>
      <c r="E747" s="12" t="s">
        <v>52</v>
      </c>
      <c r="F747" s="9">
        <v>3</v>
      </c>
      <c r="G747" s="9">
        <v>3</v>
      </c>
      <c r="H747" s="9">
        <v>3</v>
      </c>
      <c r="I747" s="13">
        <f t="shared" ref="I747:I751" si="41">AVERAGE(F747:H747)</f>
        <v>3</v>
      </c>
    </row>
    <row r="748" spans="1:9" ht="15" customHeight="1" thickBot="1" x14ac:dyDescent="0.3">
      <c r="A748" s="115" t="s">
        <v>184</v>
      </c>
      <c r="B748" s="115"/>
      <c r="C748" s="33" t="s">
        <v>185</v>
      </c>
      <c r="E748" s="12" t="s">
        <v>53</v>
      </c>
      <c r="F748" s="9">
        <v>3</v>
      </c>
      <c r="G748" s="9">
        <v>3</v>
      </c>
      <c r="H748" s="9">
        <v>3</v>
      </c>
      <c r="I748" s="13">
        <f t="shared" si="41"/>
        <v>3</v>
      </c>
    </row>
    <row r="749" spans="1:9" ht="15" customHeight="1" thickBot="1" x14ac:dyDescent="0.3">
      <c r="A749" s="116" t="s">
        <v>5</v>
      </c>
      <c r="B749" s="116"/>
      <c r="C749" s="34"/>
      <c r="E749" s="12" t="s">
        <v>54</v>
      </c>
      <c r="F749" s="9">
        <v>5</v>
      </c>
      <c r="G749" s="9">
        <v>5</v>
      </c>
      <c r="H749" s="9">
        <v>5</v>
      </c>
      <c r="I749" s="13">
        <f t="shared" si="41"/>
        <v>5</v>
      </c>
    </row>
    <row r="750" spans="1:9" ht="15" customHeight="1" thickBot="1" x14ac:dyDescent="0.3">
      <c r="A750" s="115" t="s">
        <v>183</v>
      </c>
      <c r="B750" s="115"/>
      <c r="C750" s="34"/>
      <c r="E750" s="12" t="s">
        <v>55</v>
      </c>
      <c r="F750" s="9">
        <v>6</v>
      </c>
      <c r="G750" s="9">
        <v>6</v>
      </c>
      <c r="H750" s="9">
        <v>6</v>
      </c>
      <c r="I750" s="13">
        <f t="shared" si="41"/>
        <v>6</v>
      </c>
    </row>
    <row r="751" spans="1:9" ht="15" customHeight="1" thickBot="1" x14ac:dyDescent="0.3">
      <c r="A751" s="115" t="s">
        <v>184</v>
      </c>
      <c r="B751" s="115"/>
      <c r="C751" s="33" t="s">
        <v>185</v>
      </c>
      <c r="E751" s="12" t="s">
        <v>56</v>
      </c>
      <c r="F751" s="9">
        <v>7</v>
      </c>
      <c r="G751" s="9">
        <v>7</v>
      </c>
      <c r="H751" s="9">
        <v>7</v>
      </c>
      <c r="I751" s="13">
        <f t="shared" si="41"/>
        <v>7</v>
      </c>
    </row>
    <row r="752" spans="1:9" ht="15" customHeight="1" thickBot="1" x14ac:dyDescent="0.3">
      <c r="A752" s="34"/>
      <c r="B752" s="34"/>
      <c r="C752" s="34"/>
      <c r="E752" s="14" t="s">
        <v>57</v>
      </c>
      <c r="F752" s="15">
        <f>AVERAGE(F745:F751)</f>
        <v>3.8571428571428572</v>
      </c>
      <c r="G752" s="15">
        <f>AVERAGE(G745:G751)</f>
        <v>3.8571428571428572</v>
      </c>
      <c r="H752" s="16">
        <f>AVERAGE(H745:H751)</f>
        <v>3.8571428571428572</v>
      </c>
      <c r="I752" s="13">
        <f>AVERAGE(I745:I751)</f>
        <v>3.8571428571428572</v>
      </c>
    </row>
    <row r="753" spans="1:9" ht="15" customHeight="1" thickBot="1" x14ac:dyDescent="0.3">
      <c r="A753" s="113" t="s">
        <v>186</v>
      </c>
      <c r="B753" s="3" t="s">
        <v>187</v>
      </c>
      <c r="C753" s="34"/>
    </row>
    <row r="754" spans="1:9" ht="15" customHeight="1" thickBot="1" x14ac:dyDescent="0.3">
      <c r="A754" s="114"/>
      <c r="B754" s="4" t="s">
        <v>364</v>
      </c>
      <c r="C754" s="34"/>
    </row>
    <row r="755" spans="1:9" ht="15" customHeight="1" thickBot="1" x14ac:dyDescent="0.3">
      <c r="A755" s="113" t="s">
        <v>365</v>
      </c>
      <c r="B755" s="7" t="s">
        <v>366</v>
      </c>
      <c r="C755" s="34"/>
    </row>
    <row r="756" spans="1:9" ht="15" customHeight="1" thickBot="1" x14ac:dyDescent="0.3">
      <c r="A756" s="114"/>
      <c r="B756" s="4" t="s">
        <v>282</v>
      </c>
      <c r="C756" s="34"/>
    </row>
    <row r="757" spans="1:9" ht="15" customHeight="1" x14ac:dyDescent="0.25">
      <c r="A757" s="8"/>
    </row>
    <row r="758" spans="1:9" ht="15" customHeight="1" x14ac:dyDescent="0.25">
      <c r="A758" s="8"/>
    </row>
    <row r="759" spans="1:9" ht="15" customHeight="1" x14ac:dyDescent="0.25">
      <c r="A759" s="8"/>
    </row>
    <row r="760" spans="1:9" ht="15" customHeight="1" x14ac:dyDescent="0.3">
      <c r="A760" s="39" t="s">
        <v>561</v>
      </c>
      <c r="B760" s="40"/>
    </row>
    <row r="761" spans="1:9" ht="15" customHeight="1" x14ac:dyDescent="0.3">
      <c r="A761" s="39" t="s">
        <v>560</v>
      </c>
      <c r="B761" s="40" t="s">
        <v>13</v>
      </c>
    </row>
    <row r="762" spans="1:9" ht="15" customHeight="1" x14ac:dyDescent="0.25"/>
    <row r="763" spans="1:9" ht="15" customHeight="1" x14ac:dyDescent="0.25"/>
    <row r="764" spans="1:9" ht="15" customHeight="1" x14ac:dyDescent="0.25">
      <c r="A764" s="5"/>
    </row>
    <row r="765" spans="1:9" ht="15" customHeight="1" thickBot="1" x14ac:dyDescent="0.3">
      <c r="A765" s="115">
        <v>44</v>
      </c>
      <c r="B765" s="115"/>
      <c r="C765" s="34"/>
    </row>
    <row r="766" spans="1:9" ht="15" customHeight="1" thickBot="1" x14ac:dyDescent="0.3">
      <c r="A766" s="115" t="s">
        <v>367</v>
      </c>
      <c r="B766" s="115"/>
      <c r="C766" s="34"/>
      <c r="E766" s="9"/>
      <c r="F766" s="10" t="s">
        <v>46</v>
      </c>
      <c r="G766" s="10" t="s">
        <v>47</v>
      </c>
      <c r="H766" s="10" t="s">
        <v>48</v>
      </c>
      <c r="I766" s="11" t="s">
        <v>49</v>
      </c>
    </row>
    <row r="767" spans="1:9" ht="15" customHeight="1" thickBot="1" x14ac:dyDescent="0.3">
      <c r="A767" s="116" t="s">
        <v>368</v>
      </c>
      <c r="B767" s="116"/>
      <c r="C767" s="34"/>
      <c r="E767" s="12" t="s">
        <v>50</v>
      </c>
      <c r="F767" s="9">
        <v>1</v>
      </c>
      <c r="G767" s="9">
        <v>1</v>
      </c>
      <c r="H767" s="9">
        <v>1</v>
      </c>
      <c r="I767" s="13">
        <f>AVERAGE(F767:H767)</f>
        <v>1</v>
      </c>
    </row>
    <row r="768" spans="1:9" ht="15" customHeight="1" thickBot="1" x14ac:dyDescent="0.3">
      <c r="A768" s="116" t="s">
        <v>2</v>
      </c>
      <c r="B768" s="116"/>
      <c r="C768" s="34"/>
      <c r="E768" s="12" t="s">
        <v>51</v>
      </c>
      <c r="F768" s="9">
        <v>2</v>
      </c>
      <c r="G768" s="9">
        <v>2</v>
      </c>
      <c r="H768" s="9">
        <v>2</v>
      </c>
      <c r="I768" s="13">
        <f>AVERAGE(F768:H768)</f>
        <v>2</v>
      </c>
    </row>
    <row r="769" spans="1:9" ht="15" customHeight="1" thickBot="1" x14ac:dyDescent="0.3">
      <c r="A769" s="115" t="s">
        <v>369</v>
      </c>
      <c r="B769" s="115"/>
      <c r="C769" s="34"/>
      <c r="E769" s="12" t="s">
        <v>52</v>
      </c>
      <c r="F769" s="9">
        <v>3</v>
      </c>
      <c r="G769" s="9">
        <v>3</v>
      </c>
      <c r="H769" s="9">
        <v>3</v>
      </c>
      <c r="I769" s="13">
        <f t="shared" ref="I769:I773" si="42">AVERAGE(F769:H769)</f>
        <v>3</v>
      </c>
    </row>
    <row r="770" spans="1:9" ht="15" customHeight="1" thickBot="1" x14ac:dyDescent="0.3">
      <c r="A770" s="115" t="s">
        <v>370</v>
      </c>
      <c r="B770" s="115"/>
      <c r="C770" s="33" t="s">
        <v>104</v>
      </c>
      <c r="E770" s="12" t="s">
        <v>53</v>
      </c>
      <c r="F770" s="9">
        <v>3</v>
      </c>
      <c r="G770" s="9">
        <v>3</v>
      </c>
      <c r="H770" s="9">
        <v>3</v>
      </c>
      <c r="I770" s="13">
        <f t="shared" si="42"/>
        <v>3</v>
      </c>
    </row>
    <row r="771" spans="1:9" ht="15" customHeight="1" thickBot="1" x14ac:dyDescent="0.3">
      <c r="A771" s="116" t="s">
        <v>5</v>
      </c>
      <c r="B771" s="116"/>
      <c r="C771" s="34"/>
      <c r="E771" s="12" t="s">
        <v>54</v>
      </c>
      <c r="F771" s="9">
        <v>5</v>
      </c>
      <c r="G771" s="9">
        <v>5</v>
      </c>
      <c r="H771" s="9">
        <v>5</v>
      </c>
      <c r="I771" s="13">
        <f t="shared" si="42"/>
        <v>5</v>
      </c>
    </row>
    <row r="772" spans="1:9" ht="15" customHeight="1" thickBot="1" x14ac:dyDescent="0.3">
      <c r="A772" s="115" t="s">
        <v>371</v>
      </c>
      <c r="B772" s="115"/>
      <c r="C772" s="34"/>
      <c r="E772" s="12" t="s">
        <v>55</v>
      </c>
      <c r="F772" s="9">
        <v>6</v>
      </c>
      <c r="G772" s="9">
        <v>6</v>
      </c>
      <c r="H772" s="9">
        <v>6</v>
      </c>
      <c r="I772" s="13">
        <f t="shared" si="42"/>
        <v>6</v>
      </c>
    </row>
    <row r="773" spans="1:9" ht="15" customHeight="1" thickBot="1" x14ac:dyDescent="0.3">
      <c r="A773" s="115" t="s">
        <v>372</v>
      </c>
      <c r="B773" s="115"/>
      <c r="C773" s="33" t="s">
        <v>82</v>
      </c>
      <c r="E773" s="12" t="s">
        <v>56</v>
      </c>
      <c r="F773" s="9">
        <v>7</v>
      </c>
      <c r="G773" s="9">
        <v>7</v>
      </c>
      <c r="H773" s="9">
        <v>7</v>
      </c>
      <c r="I773" s="13">
        <f t="shared" si="42"/>
        <v>7</v>
      </c>
    </row>
    <row r="774" spans="1:9" ht="15" customHeight="1" thickBot="1" x14ac:dyDescent="0.3">
      <c r="A774" s="34"/>
      <c r="B774" s="34"/>
      <c r="C774" s="34"/>
      <c r="E774" s="14" t="s">
        <v>57</v>
      </c>
      <c r="F774" s="15">
        <f>AVERAGE(F767:F773)</f>
        <v>3.8571428571428572</v>
      </c>
      <c r="G774" s="15">
        <f>AVERAGE(G767:G773)</f>
        <v>3.8571428571428572</v>
      </c>
      <c r="H774" s="16">
        <f>AVERAGE(H767:H773)</f>
        <v>3.8571428571428572</v>
      </c>
      <c r="I774" s="13">
        <f>AVERAGE(I767:I773)</f>
        <v>3.8571428571428572</v>
      </c>
    </row>
    <row r="775" spans="1:9" ht="15" customHeight="1" thickBot="1" x14ac:dyDescent="0.3">
      <c r="A775" s="113" t="s">
        <v>373</v>
      </c>
      <c r="B775" s="3" t="s">
        <v>197</v>
      </c>
      <c r="C775" s="34"/>
    </row>
    <row r="776" spans="1:9" ht="15" customHeight="1" thickBot="1" x14ac:dyDescent="0.3">
      <c r="A776" s="114"/>
      <c r="B776" s="4" t="s">
        <v>198</v>
      </c>
      <c r="C776" s="34"/>
    </row>
    <row r="777" spans="1:9" ht="15" customHeight="1" thickBot="1" x14ac:dyDescent="0.3">
      <c r="A777" s="113" t="s">
        <v>374</v>
      </c>
      <c r="B777" s="4" t="s">
        <v>375</v>
      </c>
      <c r="C777" s="34"/>
    </row>
    <row r="778" spans="1:9" ht="15" customHeight="1" thickBot="1" x14ac:dyDescent="0.3">
      <c r="A778" s="114"/>
      <c r="B778" s="4" t="s">
        <v>376</v>
      </c>
      <c r="C778" s="34"/>
    </row>
    <row r="779" spans="1:9" ht="15" customHeight="1" x14ac:dyDescent="0.25">
      <c r="A779" s="5"/>
    </row>
    <row r="780" spans="1:9" ht="15" customHeight="1" x14ac:dyDescent="0.25">
      <c r="A780" s="5"/>
    </row>
    <row r="781" spans="1:9" ht="15" customHeight="1" x14ac:dyDescent="0.25">
      <c r="A781" s="5"/>
    </row>
    <row r="782" spans="1:9" ht="15" customHeight="1" thickBot="1" x14ac:dyDescent="0.3">
      <c r="A782" s="115">
        <v>45</v>
      </c>
      <c r="B782" s="115"/>
      <c r="C782" s="34"/>
    </row>
    <row r="783" spans="1:9" ht="15" customHeight="1" thickBot="1" x14ac:dyDescent="0.3">
      <c r="A783" s="115" t="s">
        <v>377</v>
      </c>
      <c r="B783" s="115"/>
      <c r="C783" s="34"/>
      <c r="E783" s="9"/>
      <c r="F783" s="10" t="s">
        <v>46</v>
      </c>
      <c r="G783" s="10" t="s">
        <v>47</v>
      </c>
      <c r="H783" s="10" t="s">
        <v>48</v>
      </c>
      <c r="I783" s="11" t="s">
        <v>49</v>
      </c>
    </row>
    <row r="784" spans="1:9" ht="15" customHeight="1" thickBot="1" x14ac:dyDescent="0.3">
      <c r="A784" s="116" t="s">
        <v>378</v>
      </c>
      <c r="B784" s="116"/>
      <c r="C784" s="34"/>
      <c r="E784" s="12" t="s">
        <v>50</v>
      </c>
      <c r="F784" s="9">
        <v>1</v>
      </c>
      <c r="G784" s="9">
        <v>1</v>
      </c>
      <c r="H784" s="9">
        <v>1</v>
      </c>
      <c r="I784" s="13">
        <f>AVERAGE(F784:H784)</f>
        <v>1</v>
      </c>
    </row>
    <row r="785" spans="1:9" ht="15" customHeight="1" thickBot="1" x14ac:dyDescent="0.3">
      <c r="A785" s="116" t="s">
        <v>2</v>
      </c>
      <c r="B785" s="116"/>
      <c r="C785" s="34"/>
      <c r="E785" s="12" t="s">
        <v>51</v>
      </c>
      <c r="F785" s="9">
        <v>2</v>
      </c>
      <c r="G785" s="9">
        <v>2</v>
      </c>
      <c r="H785" s="9">
        <v>2</v>
      </c>
      <c r="I785" s="13">
        <f>AVERAGE(F785:H785)</f>
        <v>2</v>
      </c>
    </row>
    <row r="786" spans="1:9" ht="15" customHeight="1" thickBot="1" x14ac:dyDescent="0.3">
      <c r="A786" s="115" t="s">
        <v>379</v>
      </c>
      <c r="B786" s="115"/>
      <c r="C786" s="34"/>
      <c r="E786" s="12" t="s">
        <v>52</v>
      </c>
      <c r="F786" s="9">
        <v>3</v>
      </c>
      <c r="G786" s="9">
        <v>3</v>
      </c>
      <c r="H786" s="9">
        <v>3</v>
      </c>
      <c r="I786" s="13">
        <f t="shared" ref="I786:I790" si="43">AVERAGE(F786:H786)</f>
        <v>3</v>
      </c>
    </row>
    <row r="787" spans="1:9" ht="15" customHeight="1" thickBot="1" x14ac:dyDescent="0.3">
      <c r="A787" s="115" t="s">
        <v>380</v>
      </c>
      <c r="B787" s="115"/>
      <c r="C787" s="33" t="s">
        <v>82</v>
      </c>
      <c r="E787" s="12" t="s">
        <v>53</v>
      </c>
      <c r="F787" s="9">
        <v>3</v>
      </c>
      <c r="G787" s="9">
        <v>3</v>
      </c>
      <c r="H787" s="9">
        <v>3</v>
      </c>
      <c r="I787" s="13">
        <f t="shared" si="43"/>
        <v>3</v>
      </c>
    </row>
    <row r="788" spans="1:9" ht="15" customHeight="1" thickBot="1" x14ac:dyDescent="0.3">
      <c r="A788" s="116" t="s">
        <v>5</v>
      </c>
      <c r="B788" s="116"/>
      <c r="C788" s="34"/>
      <c r="E788" s="12" t="s">
        <v>54</v>
      </c>
      <c r="F788" s="9">
        <v>5</v>
      </c>
      <c r="G788" s="9">
        <v>5</v>
      </c>
      <c r="H788" s="9">
        <v>5</v>
      </c>
      <c r="I788" s="13">
        <f t="shared" si="43"/>
        <v>5</v>
      </c>
    </row>
    <row r="789" spans="1:9" ht="15" customHeight="1" thickBot="1" x14ac:dyDescent="0.3">
      <c r="A789" s="115" t="s">
        <v>381</v>
      </c>
      <c r="B789" s="115"/>
      <c r="C789" s="34"/>
      <c r="E789" s="12" t="s">
        <v>55</v>
      </c>
      <c r="F789" s="9">
        <v>6</v>
      </c>
      <c r="G789" s="9">
        <v>6</v>
      </c>
      <c r="H789" s="9">
        <v>6</v>
      </c>
      <c r="I789" s="13">
        <f t="shared" si="43"/>
        <v>6</v>
      </c>
    </row>
    <row r="790" spans="1:9" ht="15" customHeight="1" thickBot="1" x14ac:dyDescent="0.3">
      <c r="A790" s="115" t="s">
        <v>382</v>
      </c>
      <c r="B790" s="115"/>
      <c r="C790" s="33" t="s">
        <v>82</v>
      </c>
      <c r="E790" s="12" t="s">
        <v>56</v>
      </c>
      <c r="F790" s="9">
        <v>7</v>
      </c>
      <c r="G790" s="9">
        <v>7</v>
      </c>
      <c r="H790" s="9">
        <v>7</v>
      </c>
      <c r="I790" s="13">
        <f t="shared" si="43"/>
        <v>7</v>
      </c>
    </row>
    <row r="791" spans="1:9" ht="15" customHeight="1" thickBot="1" x14ac:dyDescent="0.3">
      <c r="A791" s="34"/>
      <c r="B791" s="34"/>
      <c r="C791" s="34"/>
      <c r="E791" s="14" t="s">
        <v>57</v>
      </c>
      <c r="F791" s="15">
        <f>AVERAGE(F784:F790)</f>
        <v>3.8571428571428572</v>
      </c>
      <c r="G791" s="15">
        <f>AVERAGE(G784:G790)</f>
        <v>3.8571428571428572</v>
      </c>
      <c r="H791" s="16">
        <f>AVERAGE(H784:H790)</f>
        <v>3.8571428571428572</v>
      </c>
      <c r="I791" s="13">
        <f>AVERAGE(I784:I790)</f>
        <v>3.8571428571428572</v>
      </c>
    </row>
    <row r="792" spans="1:9" ht="15" customHeight="1" thickBot="1" x14ac:dyDescent="0.3">
      <c r="A792" s="113" t="s">
        <v>383</v>
      </c>
      <c r="B792" s="3" t="s">
        <v>384</v>
      </c>
      <c r="C792" s="34"/>
    </row>
    <row r="793" spans="1:9" ht="15" customHeight="1" thickBot="1" x14ac:dyDescent="0.3">
      <c r="A793" s="114"/>
      <c r="B793" s="4" t="s">
        <v>385</v>
      </c>
      <c r="C793" s="34"/>
    </row>
    <row r="794" spans="1:9" ht="15" customHeight="1" thickBot="1" x14ac:dyDescent="0.3">
      <c r="A794" s="113" t="s">
        <v>386</v>
      </c>
      <c r="B794" s="4" t="s">
        <v>387</v>
      </c>
      <c r="C794" s="34"/>
    </row>
    <row r="795" spans="1:9" ht="15" customHeight="1" thickBot="1" x14ac:dyDescent="0.3">
      <c r="A795" s="114"/>
      <c r="B795" s="4" t="s">
        <v>85</v>
      </c>
      <c r="C795" s="34"/>
    </row>
    <row r="796" spans="1:9" ht="15" customHeight="1" x14ac:dyDescent="0.25">
      <c r="A796" s="5"/>
    </row>
    <row r="797" spans="1:9" ht="15" customHeight="1" x14ac:dyDescent="0.25">
      <c r="A797" s="5"/>
    </row>
    <row r="798" spans="1:9" ht="15" customHeight="1" x14ac:dyDescent="0.25">
      <c r="A798" s="5"/>
    </row>
    <row r="799" spans="1:9" ht="15" customHeight="1" thickBot="1" x14ac:dyDescent="0.3">
      <c r="A799" s="115">
        <v>46</v>
      </c>
      <c r="B799" s="115"/>
      <c r="C799" s="117"/>
    </row>
    <row r="800" spans="1:9" ht="15" customHeight="1" thickBot="1" x14ac:dyDescent="0.3">
      <c r="A800" s="115" t="s">
        <v>388</v>
      </c>
      <c r="B800" s="115"/>
      <c r="C800" s="117"/>
      <c r="E800" s="9"/>
      <c r="F800" s="10" t="s">
        <v>46</v>
      </c>
      <c r="G800" s="10" t="s">
        <v>47</v>
      </c>
      <c r="H800" s="10" t="s">
        <v>48</v>
      </c>
      <c r="I800" s="11" t="s">
        <v>49</v>
      </c>
    </row>
    <row r="801" spans="1:9" ht="15" customHeight="1" thickBot="1" x14ac:dyDescent="0.3">
      <c r="A801" s="116" t="s">
        <v>389</v>
      </c>
      <c r="B801" s="116"/>
      <c r="C801" s="34"/>
      <c r="E801" s="12" t="s">
        <v>50</v>
      </c>
      <c r="F801" s="9">
        <v>1</v>
      </c>
      <c r="G801" s="9">
        <v>1</v>
      </c>
      <c r="H801" s="9">
        <v>1</v>
      </c>
      <c r="I801" s="13">
        <f>AVERAGE(F801:H801)</f>
        <v>1</v>
      </c>
    </row>
    <row r="802" spans="1:9" ht="15" customHeight="1" thickBot="1" x14ac:dyDescent="0.3">
      <c r="A802" s="116" t="s">
        <v>2</v>
      </c>
      <c r="B802" s="116"/>
      <c r="C802" s="34"/>
      <c r="E802" s="12" t="s">
        <v>51</v>
      </c>
      <c r="F802" s="9">
        <v>2</v>
      </c>
      <c r="G802" s="9">
        <v>2</v>
      </c>
      <c r="H802" s="9">
        <v>2</v>
      </c>
      <c r="I802" s="13">
        <f>AVERAGE(F802:H802)</f>
        <v>2</v>
      </c>
    </row>
    <row r="803" spans="1:9" ht="15" customHeight="1" thickBot="1" x14ac:dyDescent="0.3">
      <c r="A803" s="115" t="s">
        <v>390</v>
      </c>
      <c r="B803" s="115"/>
      <c r="C803" s="34"/>
      <c r="E803" s="12" t="s">
        <v>52</v>
      </c>
      <c r="F803" s="9">
        <v>3</v>
      </c>
      <c r="G803" s="9">
        <v>3</v>
      </c>
      <c r="H803" s="9">
        <v>3</v>
      </c>
      <c r="I803" s="13">
        <f t="shared" ref="I803:I807" si="44">AVERAGE(F803:H803)</f>
        <v>3</v>
      </c>
    </row>
    <row r="804" spans="1:9" ht="15" customHeight="1" thickBot="1" x14ac:dyDescent="0.3">
      <c r="A804" s="115" t="s">
        <v>391</v>
      </c>
      <c r="B804" s="115"/>
      <c r="C804" s="33" t="s">
        <v>104</v>
      </c>
      <c r="E804" s="12" t="s">
        <v>53</v>
      </c>
      <c r="F804" s="9">
        <v>3</v>
      </c>
      <c r="G804" s="9">
        <v>3</v>
      </c>
      <c r="H804" s="9">
        <v>3</v>
      </c>
      <c r="I804" s="13">
        <f t="shared" si="44"/>
        <v>3</v>
      </c>
    </row>
    <row r="805" spans="1:9" ht="15" customHeight="1" thickBot="1" x14ac:dyDescent="0.3">
      <c r="A805" s="116" t="s">
        <v>5</v>
      </c>
      <c r="B805" s="116"/>
      <c r="C805" s="34"/>
      <c r="E805" s="12" t="s">
        <v>54</v>
      </c>
      <c r="F805" s="9">
        <v>5</v>
      </c>
      <c r="G805" s="9">
        <v>5</v>
      </c>
      <c r="H805" s="9">
        <v>5</v>
      </c>
      <c r="I805" s="13">
        <f t="shared" si="44"/>
        <v>5</v>
      </c>
    </row>
    <row r="806" spans="1:9" ht="15" customHeight="1" thickBot="1" x14ac:dyDescent="0.3">
      <c r="A806" s="115" t="s">
        <v>390</v>
      </c>
      <c r="B806" s="115"/>
      <c r="C806" s="34"/>
      <c r="E806" s="12" t="s">
        <v>55</v>
      </c>
      <c r="F806" s="9">
        <v>6</v>
      </c>
      <c r="G806" s="9">
        <v>6</v>
      </c>
      <c r="H806" s="9">
        <v>6</v>
      </c>
      <c r="I806" s="13">
        <f t="shared" si="44"/>
        <v>6</v>
      </c>
    </row>
    <row r="807" spans="1:9" ht="15" customHeight="1" thickBot="1" x14ac:dyDescent="0.3">
      <c r="A807" s="115" t="s">
        <v>391</v>
      </c>
      <c r="B807" s="115"/>
      <c r="C807" s="33" t="s">
        <v>104</v>
      </c>
      <c r="E807" s="12" t="s">
        <v>56</v>
      </c>
      <c r="F807" s="9">
        <v>7</v>
      </c>
      <c r="G807" s="9">
        <v>7</v>
      </c>
      <c r="H807" s="9">
        <v>7</v>
      </c>
      <c r="I807" s="13">
        <f t="shared" si="44"/>
        <v>7</v>
      </c>
    </row>
    <row r="808" spans="1:9" ht="15" customHeight="1" thickBot="1" x14ac:dyDescent="0.3">
      <c r="A808" s="34"/>
      <c r="B808" s="34"/>
      <c r="C808" s="34"/>
      <c r="E808" s="14" t="s">
        <v>57</v>
      </c>
      <c r="F808" s="15">
        <f>AVERAGE(F801:F807)</f>
        <v>3.8571428571428572</v>
      </c>
      <c r="G808" s="15">
        <f>AVERAGE(G801:G807)</f>
        <v>3.8571428571428572</v>
      </c>
      <c r="H808" s="16">
        <f>AVERAGE(H801:H807)</f>
        <v>3.8571428571428572</v>
      </c>
      <c r="I808" s="13">
        <f>AVERAGE(I801:I807)</f>
        <v>3.8571428571428572</v>
      </c>
    </row>
    <row r="809" spans="1:9" ht="15" customHeight="1" thickBot="1" x14ac:dyDescent="0.3">
      <c r="A809" s="113" t="s">
        <v>392</v>
      </c>
      <c r="B809" s="3" t="s">
        <v>393</v>
      </c>
      <c r="C809" s="34"/>
    </row>
    <row r="810" spans="1:9" ht="15" customHeight="1" thickBot="1" x14ac:dyDescent="0.3">
      <c r="A810" s="114"/>
      <c r="B810" s="4" t="s">
        <v>394</v>
      </c>
      <c r="C810" s="34"/>
    </row>
    <row r="811" spans="1:9" ht="15" customHeight="1" thickBot="1" x14ac:dyDescent="0.3">
      <c r="A811" s="113" t="s">
        <v>395</v>
      </c>
      <c r="B811" s="4" t="s">
        <v>396</v>
      </c>
      <c r="C811" s="34"/>
    </row>
    <row r="812" spans="1:9" ht="15" customHeight="1" thickBot="1" x14ac:dyDescent="0.3">
      <c r="A812" s="114"/>
      <c r="B812" s="7" t="s">
        <v>397</v>
      </c>
      <c r="C812" s="34"/>
    </row>
    <row r="813" spans="1:9" ht="15" customHeight="1" x14ac:dyDescent="0.25">
      <c r="A813" s="8"/>
    </row>
    <row r="814" spans="1:9" ht="15" customHeight="1" x14ac:dyDescent="0.25">
      <c r="A814" s="8"/>
    </row>
    <row r="815" spans="1:9" ht="15" customHeight="1" x14ac:dyDescent="0.25">
      <c r="A815" s="8"/>
    </row>
    <row r="816" spans="1:9" ht="15" customHeight="1" thickBot="1" x14ac:dyDescent="0.3">
      <c r="A816" s="115">
        <v>47</v>
      </c>
      <c r="B816" s="115"/>
      <c r="C816" s="117"/>
    </row>
    <row r="817" spans="1:9" ht="15" customHeight="1" thickBot="1" x14ac:dyDescent="0.3">
      <c r="A817" s="115" t="s">
        <v>398</v>
      </c>
      <c r="B817" s="115"/>
      <c r="C817" s="117"/>
      <c r="E817" s="9"/>
      <c r="F817" s="10" t="s">
        <v>46</v>
      </c>
      <c r="G817" s="10" t="s">
        <v>47</v>
      </c>
      <c r="H817" s="10" t="s">
        <v>48</v>
      </c>
      <c r="I817" s="11" t="s">
        <v>49</v>
      </c>
    </row>
    <row r="818" spans="1:9" ht="15" customHeight="1" thickBot="1" x14ac:dyDescent="0.3">
      <c r="A818" s="116" t="s">
        <v>399</v>
      </c>
      <c r="B818" s="116"/>
      <c r="C818" s="34"/>
      <c r="E818" s="12" t="s">
        <v>50</v>
      </c>
      <c r="F818" s="9">
        <v>1</v>
      </c>
      <c r="G818" s="9">
        <v>1</v>
      </c>
      <c r="H818" s="9">
        <v>1</v>
      </c>
      <c r="I818" s="13">
        <f>AVERAGE(F818:H818)</f>
        <v>1</v>
      </c>
    </row>
    <row r="819" spans="1:9" ht="15" customHeight="1" thickBot="1" x14ac:dyDescent="0.3">
      <c r="A819" s="116" t="s">
        <v>2</v>
      </c>
      <c r="B819" s="116"/>
      <c r="C819" s="34"/>
      <c r="E819" s="12" t="s">
        <v>51</v>
      </c>
      <c r="F819" s="9">
        <v>2</v>
      </c>
      <c r="G819" s="9">
        <v>2</v>
      </c>
      <c r="H819" s="9">
        <v>2</v>
      </c>
      <c r="I819" s="13">
        <f>AVERAGE(F819:H819)</f>
        <v>2</v>
      </c>
    </row>
    <row r="820" spans="1:9" ht="15" customHeight="1" thickBot="1" x14ac:dyDescent="0.3">
      <c r="A820" s="115" t="s">
        <v>400</v>
      </c>
      <c r="B820" s="115"/>
      <c r="C820" s="34"/>
      <c r="E820" s="12" t="s">
        <v>52</v>
      </c>
      <c r="F820" s="9">
        <v>3</v>
      </c>
      <c r="G820" s="9">
        <v>3</v>
      </c>
      <c r="H820" s="9">
        <v>3</v>
      </c>
      <c r="I820" s="13">
        <f t="shared" ref="I820:I824" si="45">AVERAGE(F820:H820)</f>
        <v>3</v>
      </c>
    </row>
    <row r="821" spans="1:9" ht="15" customHeight="1" thickBot="1" x14ac:dyDescent="0.3">
      <c r="A821" s="118" t="s">
        <v>401</v>
      </c>
      <c r="B821" s="118"/>
      <c r="C821" s="33" t="s">
        <v>402</v>
      </c>
      <c r="E821" s="12" t="s">
        <v>53</v>
      </c>
      <c r="F821" s="9">
        <v>3</v>
      </c>
      <c r="G821" s="9">
        <v>3</v>
      </c>
      <c r="H821" s="9">
        <v>3</v>
      </c>
      <c r="I821" s="13">
        <f t="shared" si="45"/>
        <v>3</v>
      </c>
    </row>
    <row r="822" spans="1:9" ht="15" customHeight="1" thickBot="1" x14ac:dyDescent="0.3">
      <c r="A822" s="116" t="s">
        <v>5</v>
      </c>
      <c r="B822" s="116"/>
      <c r="C822" s="34"/>
      <c r="E822" s="12" t="s">
        <v>54</v>
      </c>
      <c r="F822" s="9">
        <v>5</v>
      </c>
      <c r="G822" s="9">
        <v>5</v>
      </c>
      <c r="H822" s="9">
        <v>5</v>
      </c>
      <c r="I822" s="13">
        <f t="shared" si="45"/>
        <v>5</v>
      </c>
    </row>
    <row r="823" spans="1:9" ht="15" customHeight="1" thickBot="1" x14ac:dyDescent="0.3">
      <c r="A823" s="115" t="s">
        <v>400</v>
      </c>
      <c r="B823" s="115"/>
      <c r="C823" s="34"/>
      <c r="E823" s="12" t="s">
        <v>55</v>
      </c>
      <c r="F823" s="9">
        <v>6</v>
      </c>
      <c r="G823" s="9">
        <v>6</v>
      </c>
      <c r="H823" s="9">
        <v>6</v>
      </c>
      <c r="I823" s="13">
        <f t="shared" si="45"/>
        <v>6</v>
      </c>
    </row>
    <row r="824" spans="1:9" ht="15" customHeight="1" thickBot="1" x14ac:dyDescent="0.3">
      <c r="A824" s="118" t="s">
        <v>401</v>
      </c>
      <c r="B824" s="118"/>
      <c r="C824" s="33" t="s">
        <v>402</v>
      </c>
      <c r="E824" s="12" t="s">
        <v>56</v>
      </c>
      <c r="F824" s="9">
        <v>7</v>
      </c>
      <c r="G824" s="9">
        <v>7</v>
      </c>
      <c r="H824" s="9">
        <v>7</v>
      </c>
      <c r="I824" s="13">
        <f t="shared" si="45"/>
        <v>7</v>
      </c>
    </row>
    <row r="825" spans="1:9" ht="15" customHeight="1" thickBot="1" x14ac:dyDescent="0.3">
      <c r="A825" s="34"/>
      <c r="B825" s="34"/>
      <c r="C825" s="34"/>
      <c r="E825" s="14" t="s">
        <v>57</v>
      </c>
      <c r="F825" s="15">
        <f>AVERAGE(F818:F824)</f>
        <v>3.8571428571428572</v>
      </c>
      <c r="G825" s="15">
        <f>AVERAGE(G818:G824)</f>
        <v>3.8571428571428572</v>
      </c>
      <c r="H825" s="16">
        <f>AVERAGE(H818:H824)</f>
        <v>3.8571428571428572</v>
      </c>
      <c r="I825" s="13">
        <f>AVERAGE(I818:I824)</f>
        <v>3.8571428571428572</v>
      </c>
    </row>
    <row r="826" spans="1:9" ht="15" customHeight="1" thickBot="1" x14ac:dyDescent="0.3">
      <c r="A826" s="113" t="s">
        <v>403</v>
      </c>
      <c r="B826" s="3" t="s">
        <v>404</v>
      </c>
      <c r="C826" s="34"/>
    </row>
    <row r="827" spans="1:9" ht="15" customHeight="1" thickBot="1" x14ac:dyDescent="0.3">
      <c r="A827" s="114"/>
      <c r="B827" s="4" t="s">
        <v>405</v>
      </c>
      <c r="C827" s="34"/>
    </row>
    <row r="828" spans="1:9" ht="15" customHeight="1" thickBot="1" x14ac:dyDescent="0.3">
      <c r="A828" s="113" t="s">
        <v>406</v>
      </c>
      <c r="B828" s="4" t="s">
        <v>407</v>
      </c>
      <c r="C828" s="34"/>
    </row>
    <row r="829" spans="1:9" ht="15" customHeight="1" thickBot="1" x14ac:dyDescent="0.3">
      <c r="A829" s="114"/>
      <c r="B829" s="7" t="s">
        <v>408</v>
      </c>
      <c r="C829" s="34"/>
    </row>
    <row r="830" spans="1:9" ht="15" customHeight="1" x14ac:dyDescent="0.25">
      <c r="A830" s="8"/>
    </row>
    <row r="831" spans="1:9" ht="15" customHeight="1" x14ac:dyDescent="0.25">
      <c r="A831" s="8"/>
    </row>
    <row r="832" spans="1:9" ht="15" customHeight="1" x14ac:dyDescent="0.25">
      <c r="A832" s="8"/>
    </row>
    <row r="833" spans="1:9" ht="15" customHeight="1" thickBot="1" x14ac:dyDescent="0.3">
      <c r="A833" s="115">
        <v>48</v>
      </c>
      <c r="B833" s="115"/>
      <c r="C833" s="117"/>
    </row>
    <row r="834" spans="1:9" ht="15" customHeight="1" thickBot="1" x14ac:dyDescent="0.3">
      <c r="A834" s="115" t="s">
        <v>409</v>
      </c>
      <c r="B834" s="115"/>
      <c r="C834" s="117"/>
      <c r="E834" s="9"/>
      <c r="F834" s="10" t="s">
        <v>46</v>
      </c>
      <c r="G834" s="10" t="s">
        <v>47</v>
      </c>
      <c r="H834" s="10" t="s">
        <v>48</v>
      </c>
      <c r="I834" s="11" t="s">
        <v>49</v>
      </c>
    </row>
    <row r="835" spans="1:9" ht="15" customHeight="1" thickBot="1" x14ac:dyDescent="0.3">
      <c r="A835" s="116" t="s">
        <v>410</v>
      </c>
      <c r="B835" s="116"/>
      <c r="C835" s="34"/>
      <c r="E835" s="12" t="s">
        <v>50</v>
      </c>
      <c r="F835" s="9">
        <v>1</v>
      </c>
      <c r="G835" s="9">
        <v>1</v>
      </c>
      <c r="H835" s="9">
        <v>1</v>
      </c>
      <c r="I835" s="13">
        <f>AVERAGE(F835:H835)</f>
        <v>1</v>
      </c>
    </row>
    <row r="836" spans="1:9" ht="15" customHeight="1" thickBot="1" x14ac:dyDescent="0.3">
      <c r="A836" s="116" t="s">
        <v>2</v>
      </c>
      <c r="B836" s="116"/>
      <c r="C836" s="34"/>
      <c r="E836" s="12" t="s">
        <v>51</v>
      </c>
      <c r="F836" s="9">
        <v>2</v>
      </c>
      <c r="G836" s="9">
        <v>2</v>
      </c>
      <c r="H836" s="9">
        <v>2</v>
      </c>
      <c r="I836" s="13">
        <f>AVERAGE(F836:H836)</f>
        <v>2</v>
      </c>
    </row>
    <row r="837" spans="1:9" ht="15" customHeight="1" thickBot="1" x14ac:dyDescent="0.3">
      <c r="A837" s="115" t="s">
        <v>411</v>
      </c>
      <c r="B837" s="115"/>
      <c r="C837" s="34"/>
      <c r="E837" s="12" t="s">
        <v>52</v>
      </c>
      <c r="F837" s="9">
        <v>3</v>
      </c>
      <c r="G837" s="9">
        <v>3</v>
      </c>
      <c r="H837" s="9">
        <v>3</v>
      </c>
      <c r="I837" s="13">
        <f t="shared" ref="I837:I841" si="46">AVERAGE(F837:H837)</f>
        <v>3</v>
      </c>
    </row>
    <row r="838" spans="1:9" ht="15" customHeight="1" thickBot="1" x14ac:dyDescent="0.3">
      <c r="A838" s="115" t="s">
        <v>412</v>
      </c>
      <c r="B838" s="115"/>
      <c r="C838" s="33" t="s">
        <v>82</v>
      </c>
      <c r="E838" s="12" t="s">
        <v>53</v>
      </c>
      <c r="F838" s="9">
        <v>3</v>
      </c>
      <c r="G838" s="9">
        <v>3</v>
      </c>
      <c r="H838" s="9">
        <v>3</v>
      </c>
      <c r="I838" s="13">
        <f t="shared" si="46"/>
        <v>3</v>
      </c>
    </row>
    <row r="839" spans="1:9" ht="15" customHeight="1" thickBot="1" x14ac:dyDescent="0.3">
      <c r="A839" s="116" t="s">
        <v>5</v>
      </c>
      <c r="B839" s="116"/>
      <c r="C839" s="34"/>
      <c r="E839" s="12" t="s">
        <v>54</v>
      </c>
      <c r="F839" s="9">
        <v>5</v>
      </c>
      <c r="G839" s="9">
        <v>5</v>
      </c>
      <c r="H839" s="9">
        <v>5</v>
      </c>
      <c r="I839" s="13">
        <f t="shared" si="46"/>
        <v>5</v>
      </c>
    </row>
    <row r="840" spans="1:9" ht="15" customHeight="1" thickBot="1" x14ac:dyDescent="0.3">
      <c r="A840" s="115" t="s">
        <v>413</v>
      </c>
      <c r="B840" s="115"/>
      <c r="C840" s="34"/>
      <c r="E840" s="12" t="s">
        <v>55</v>
      </c>
      <c r="F840" s="9">
        <v>6</v>
      </c>
      <c r="G840" s="9">
        <v>6</v>
      </c>
      <c r="H840" s="9">
        <v>6</v>
      </c>
      <c r="I840" s="13">
        <f t="shared" si="46"/>
        <v>6</v>
      </c>
    </row>
    <row r="841" spans="1:9" ht="15" customHeight="1" thickBot="1" x14ac:dyDescent="0.3">
      <c r="A841" s="115" t="s">
        <v>414</v>
      </c>
      <c r="B841" s="115"/>
      <c r="C841" s="33" t="s">
        <v>82</v>
      </c>
      <c r="E841" s="12" t="s">
        <v>56</v>
      </c>
      <c r="F841" s="9">
        <v>7</v>
      </c>
      <c r="G841" s="9">
        <v>7</v>
      </c>
      <c r="H841" s="9">
        <v>7</v>
      </c>
      <c r="I841" s="13">
        <f t="shared" si="46"/>
        <v>7</v>
      </c>
    </row>
    <row r="842" spans="1:9" ht="15" customHeight="1" thickBot="1" x14ac:dyDescent="0.3">
      <c r="A842" s="34"/>
      <c r="B842" s="34"/>
      <c r="C842" s="34"/>
      <c r="E842" s="14" t="s">
        <v>57</v>
      </c>
      <c r="F842" s="15">
        <f>AVERAGE(F835:F841)</f>
        <v>3.8571428571428572</v>
      </c>
      <c r="G842" s="15">
        <f>AVERAGE(G835:G841)</f>
        <v>3.8571428571428572</v>
      </c>
      <c r="H842" s="16">
        <f>AVERAGE(H835:H841)</f>
        <v>3.8571428571428572</v>
      </c>
      <c r="I842" s="13">
        <f>AVERAGE(I835:I841)</f>
        <v>3.8571428571428572</v>
      </c>
    </row>
    <row r="843" spans="1:9" ht="15" customHeight="1" thickBot="1" x14ac:dyDescent="0.3">
      <c r="A843" s="113" t="s">
        <v>415</v>
      </c>
      <c r="B843" s="3" t="s">
        <v>416</v>
      </c>
      <c r="C843" s="34"/>
    </row>
    <row r="844" spans="1:9" ht="15" customHeight="1" thickBot="1" x14ac:dyDescent="0.3">
      <c r="A844" s="114"/>
      <c r="B844" s="4" t="s">
        <v>417</v>
      </c>
      <c r="C844" s="34"/>
    </row>
    <row r="845" spans="1:9" ht="15" customHeight="1" thickBot="1" x14ac:dyDescent="0.3">
      <c r="A845" s="113" t="s">
        <v>418</v>
      </c>
      <c r="B845" s="4" t="s">
        <v>238</v>
      </c>
      <c r="C845" s="34"/>
    </row>
    <row r="846" spans="1:9" ht="15" customHeight="1" thickBot="1" x14ac:dyDescent="0.3">
      <c r="A846" s="114"/>
      <c r="B846" s="4" t="s">
        <v>419</v>
      </c>
      <c r="C846" s="34"/>
    </row>
    <row r="847" spans="1:9" ht="15" customHeight="1" x14ac:dyDescent="0.25">
      <c r="A847" s="20"/>
      <c r="B847" s="20"/>
      <c r="C847" s="34"/>
    </row>
    <row r="848" spans="1:9" ht="15" customHeight="1" x14ac:dyDescent="0.25">
      <c r="A848" s="8"/>
    </row>
    <row r="849" spans="1:9" ht="15" customHeight="1" x14ac:dyDescent="0.25">
      <c r="A849" s="8"/>
    </row>
    <row r="850" spans="1:9" ht="15" customHeight="1" thickBot="1" x14ac:dyDescent="0.3">
      <c r="A850" s="115">
        <v>49</v>
      </c>
      <c r="B850" s="115"/>
      <c r="C850" s="117"/>
    </row>
    <row r="851" spans="1:9" ht="15" customHeight="1" thickBot="1" x14ac:dyDescent="0.3">
      <c r="A851" s="115" t="s">
        <v>420</v>
      </c>
      <c r="B851" s="115"/>
      <c r="C851" s="117"/>
      <c r="E851" s="9"/>
      <c r="F851" s="10" t="s">
        <v>46</v>
      </c>
      <c r="G851" s="10" t="s">
        <v>47</v>
      </c>
      <c r="H851" s="10" t="s">
        <v>48</v>
      </c>
      <c r="I851" s="11" t="s">
        <v>49</v>
      </c>
    </row>
    <row r="852" spans="1:9" ht="15" customHeight="1" thickBot="1" x14ac:dyDescent="0.3">
      <c r="A852" s="116" t="s">
        <v>389</v>
      </c>
      <c r="B852" s="116"/>
      <c r="C852" s="34"/>
      <c r="E852" s="12" t="s">
        <v>50</v>
      </c>
      <c r="F852" s="9">
        <v>1</v>
      </c>
      <c r="G852" s="9">
        <v>1</v>
      </c>
      <c r="H852" s="9">
        <v>1</v>
      </c>
      <c r="I852" s="13">
        <f>AVERAGE(F852:H852)</f>
        <v>1</v>
      </c>
    </row>
    <row r="853" spans="1:9" ht="15" customHeight="1" thickBot="1" x14ac:dyDescent="0.3">
      <c r="A853" s="116" t="s">
        <v>2</v>
      </c>
      <c r="B853" s="116"/>
      <c r="C853" s="34"/>
      <c r="E853" s="12" t="s">
        <v>51</v>
      </c>
      <c r="F853" s="9">
        <v>2</v>
      </c>
      <c r="G853" s="9">
        <v>2</v>
      </c>
      <c r="H853" s="9">
        <v>2</v>
      </c>
      <c r="I853" s="13">
        <f>AVERAGE(F853:H853)</f>
        <v>2</v>
      </c>
    </row>
    <row r="854" spans="1:9" ht="15" customHeight="1" thickBot="1" x14ac:dyDescent="0.3">
      <c r="A854" s="115" t="s">
        <v>38</v>
      </c>
      <c r="B854" s="115"/>
      <c r="C854" s="34"/>
      <c r="E854" s="12" t="s">
        <v>52</v>
      </c>
      <c r="F854" s="9">
        <v>3</v>
      </c>
      <c r="G854" s="9">
        <v>3</v>
      </c>
      <c r="H854" s="9">
        <v>3</v>
      </c>
      <c r="I854" s="13">
        <f t="shared" ref="I854:I858" si="47">AVERAGE(F854:H854)</f>
        <v>3</v>
      </c>
    </row>
    <row r="855" spans="1:9" ht="15" customHeight="1" thickBot="1" x14ac:dyDescent="0.3">
      <c r="A855" s="115" t="s">
        <v>39</v>
      </c>
      <c r="B855" s="115"/>
      <c r="C855" s="33" t="s">
        <v>93</v>
      </c>
      <c r="E855" s="12" t="s">
        <v>53</v>
      </c>
      <c r="F855" s="9">
        <v>3</v>
      </c>
      <c r="G855" s="9">
        <v>3</v>
      </c>
      <c r="H855" s="9">
        <v>3</v>
      </c>
      <c r="I855" s="13">
        <f t="shared" si="47"/>
        <v>3</v>
      </c>
    </row>
    <row r="856" spans="1:9" ht="15" customHeight="1" thickBot="1" x14ac:dyDescent="0.3">
      <c r="A856" s="116" t="s">
        <v>5</v>
      </c>
      <c r="B856" s="116"/>
      <c r="C856" s="34"/>
      <c r="E856" s="12" t="s">
        <v>54</v>
      </c>
      <c r="F856" s="9">
        <v>5</v>
      </c>
      <c r="G856" s="9">
        <v>5</v>
      </c>
      <c r="H856" s="9">
        <v>5</v>
      </c>
      <c r="I856" s="13">
        <f t="shared" si="47"/>
        <v>5</v>
      </c>
    </row>
    <row r="857" spans="1:9" ht="15" customHeight="1" thickBot="1" x14ac:dyDescent="0.3">
      <c r="A857" s="115" t="s">
        <v>38</v>
      </c>
      <c r="B857" s="115"/>
      <c r="C857" s="34"/>
      <c r="E857" s="12" t="s">
        <v>55</v>
      </c>
      <c r="F857" s="9">
        <v>6</v>
      </c>
      <c r="G857" s="9">
        <v>6</v>
      </c>
      <c r="H857" s="9">
        <v>6</v>
      </c>
      <c r="I857" s="13">
        <f t="shared" si="47"/>
        <v>6</v>
      </c>
    </row>
    <row r="858" spans="1:9" ht="15" customHeight="1" thickBot="1" x14ac:dyDescent="0.3">
      <c r="A858" s="115" t="s">
        <v>39</v>
      </c>
      <c r="B858" s="115"/>
      <c r="C858" s="33" t="s">
        <v>93</v>
      </c>
      <c r="E858" s="12" t="s">
        <v>56</v>
      </c>
      <c r="F858" s="9">
        <v>7</v>
      </c>
      <c r="G858" s="9">
        <v>7</v>
      </c>
      <c r="H858" s="9">
        <v>7</v>
      </c>
      <c r="I858" s="13">
        <f t="shared" si="47"/>
        <v>7</v>
      </c>
    </row>
    <row r="859" spans="1:9" ht="15" customHeight="1" thickBot="1" x14ac:dyDescent="0.3">
      <c r="A859" s="34"/>
      <c r="B859" s="34"/>
      <c r="C859" s="34"/>
      <c r="E859" s="14" t="s">
        <v>57</v>
      </c>
      <c r="F859" s="15">
        <f>AVERAGE(F852:F858)</f>
        <v>3.8571428571428572</v>
      </c>
      <c r="G859" s="15">
        <f>AVERAGE(G852:G858)</f>
        <v>3.8571428571428572</v>
      </c>
      <c r="H859" s="16">
        <f>AVERAGE(H852:H858)</f>
        <v>3.8571428571428572</v>
      </c>
      <c r="I859" s="13">
        <f>AVERAGE(I852:I858)</f>
        <v>3.8571428571428572</v>
      </c>
    </row>
    <row r="860" spans="1:9" ht="15" customHeight="1" thickBot="1" x14ac:dyDescent="0.3">
      <c r="A860" s="113" t="s">
        <v>421</v>
      </c>
      <c r="B860" s="3" t="s">
        <v>216</v>
      </c>
      <c r="C860" s="34"/>
    </row>
    <row r="861" spans="1:9" ht="15" customHeight="1" thickBot="1" x14ac:dyDescent="0.3">
      <c r="A861" s="114"/>
      <c r="B861" s="4" t="s">
        <v>422</v>
      </c>
      <c r="C861" s="34"/>
    </row>
    <row r="862" spans="1:9" ht="15" customHeight="1" thickBot="1" x14ac:dyDescent="0.3">
      <c r="A862" s="113" t="s">
        <v>423</v>
      </c>
      <c r="B862" s="4" t="s">
        <v>294</v>
      </c>
      <c r="C862" s="34"/>
    </row>
    <row r="863" spans="1:9" ht="15" customHeight="1" thickBot="1" x14ac:dyDescent="0.3">
      <c r="A863" s="114"/>
      <c r="B863" s="4" t="s">
        <v>424</v>
      </c>
      <c r="C863" s="34"/>
    </row>
    <row r="864" spans="1:9" ht="15" customHeight="1" x14ac:dyDescent="0.25">
      <c r="A864" s="20"/>
      <c r="B864" s="20"/>
      <c r="C864" s="34"/>
    </row>
    <row r="865" spans="1:9" ht="15" customHeight="1" x14ac:dyDescent="0.25">
      <c r="A865" s="8"/>
    </row>
    <row r="866" spans="1:9" ht="15" customHeight="1" x14ac:dyDescent="0.25">
      <c r="A866" s="8"/>
    </row>
    <row r="867" spans="1:9" ht="15" customHeight="1" thickBot="1" x14ac:dyDescent="0.3">
      <c r="A867" s="115">
        <v>50</v>
      </c>
      <c r="B867" s="115"/>
      <c r="C867" s="117"/>
    </row>
    <row r="868" spans="1:9" ht="15" customHeight="1" thickBot="1" x14ac:dyDescent="0.3">
      <c r="A868" s="115" t="s">
        <v>425</v>
      </c>
      <c r="B868" s="115"/>
      <c r="C868" s="117"/>
      <c r="E868" s="9"/>
      <c r="F868" s="10" t="s">
        <v>46</v>
      </c>
      <c r="G868" s="10" t="s">
        <v>47</v>
      </c>
      <c r="H868" s="10" t="s">
        <v>48</v>
      </c>
      <c r="I868" s="11" t="s">
        <v>49</v>
      </c>
    </row>
    <row r="869" spans="1:9" ht="15" customHeight="1" thickBot="1" x14ac:dyDescent="0.3">
      <c r="A869" s="116" t="s">
        <v>426</v>
      </c>
      <c r="B869" s="116"/>
      <c r="C869" s="34"/>
      <c r="E869" s="12" t="s">
        <v>50</v>
      </c>
      <c r="F869" s="9">
        <v>1</v>
      </c>
      <c r="G869" s="9">
        <v>1</v>
      </c>
      <c r="H869" s="9">
        <v>1</v>
      </c>
      <c r="I869" s="13">
        <f>AVERAGE(F869:H869)</f>
        <v>1</v>
      </c>
    </row>
    <row r="870" spans="1:9" ht="15" customHeight="1" thickBot="1" x14ac:dyDescent="0.3">
      <c r="A870" s="116" t="s">
        <v>2</v>
      </c>
      <c r="B870" s="116"/>
      <c r="C870" s="34"/>
      <c r="E870" s="12" t="s">
        <v>51</v>
      </c>
      <c r="F870" s="9">
        <v>2</v>
      </c>
      <c r="G870" s="9">
        <v>2</v>
      </c>
      <c r="H870" s="9">
        <v>2</v>
      </c>
      <c r="I870" s="13">
        <f>AVERAGE(F870:H870)</f>
        <v>2</v>
      </c>
    </row>
    <row r="871" spans="1:9" ht="15" customHeight="1" thickBot="1" x14ac:dyDescent="0.3">
      <c r="A871" s="115" t="s">
        <v>38</v>
      </c>
      <c r="B871" s="115"/>
      <c r="C871" s="34"/>
      <c r="E871" s="12" t="s">
        <v>52</v>
      </c>
      <c r="F871" s="9">
        <v>3</v>
      </c>
      <c r="G871" s="9">
        <v>3</v>
      </c>
      <c r="H871" s="9">
        <v>3</v>
      </c>
      <c r="I871" s="13">
        <f t="shared" ref="I871:I875" si="48">AVERAGE(F871:H871)</f>
        <v>3</v>
      </c>
    </row>
    <row r="872" spans="1:9" ht="15" customHeight="1" thickBot="1" x14ac:dyDescent="0.3">
      <c r="A872" s="115" t="s">
        <v>39</v>
      </c>
      <c r="B872" s="115"/>
      <c r="C872" s="33" t="s">
        <v>93</v>
      </c>
      <c r="E872" s="12" t="s">
        <v>53</v>
      </c>
      <c r="F872" s="9">
        <v>3</v>
      </c>
      <c r="G872" s="9">
        <v>3</v>
      </c>
      <c r="H872" s="9">
        <v>3</v>
      </c>
      <c r="I872" s="13">
        <f t="shared" si="48"/>
        <v>3</v>
      </c>
    </row>
    <row r="873" spans="1:9" ht="15" customHeight="1" thickBot="1" x14ac:dyDescent="0.3">
      <c r="A873" s="116" t="s">
        <v>5</v>
      </c>
      <c r="B873" s="116"/>
      <c r="C873" s="34"/>
      <c r="E873" s="12" t="s">
        <v>54</v>
      </c>
      <c r="F873" s="9">
        <v>5</v>
      </c>
      <c r="G873" s="9">
        <v>5</v>
      </c>
      <c r="H873" s="9">
        <v>5</v>
      </c>
      <c r="I873" s="13">
        <f t="shared" si="48"/>
        <v>5</v>
      </c>
    </row>
    <row r="874" spans="1:9" ht="15" customHeight="1" thickBot="1" x14ac:dyDescent="0.3">
      <c r="A874" s="115" t="s">
        <v>38</v>
      </c>
      <c r="B874" s="115"/>
      <c r="C874" s="34"/>
      <c r="E874" s="12" t="s">
        <v>55</v>
      </c>
      <c r="F874" s="9">
        <v>6</v>
      </c>
      <c r="G874" s="9">
        <v>6</v>
      </c>
      <c r="H874" s="9">
        <v>6</v>
      </c>
      <c r="I874" s="13">
        <f t="shared" si="48"/>
        <v>6</v>
      </c>
    </row>
    <row r="875" spans="1:9" ht="15" customHeight="1" thickBot="1" x14ac:dyDescent="0.3">
      <c r="A875" s="115" t="s">
        <v>39</v>
      </c>
      <c r="B875" s="115"/>
      <c r="C875" s="33" t="s">
        <v>93</v>
      </c>
      <c r="E875" s="12" t="s">
        <v>56</v>
      </c>
      <c r="F875" s="9">
        <v>7</v>
      </c>
      <c r="G875" s="9">
        <v>7</v>
      </c>
      <c r="H875" s="9">
        <v>7</v>
      </c>
      <c r="I875" s="13">
        <f t="shared" si="48"/>
        <v>7</v>
      </c>
    </row>
    <row r="876" spans="1:9" ht="15" customHeight="1" thickBot="1" x14ac:dyDescent="0.3">
      <c r="A876" s="34"/>
      <c r="B876" s="34"/>
      <c r="C876" s="34"/>
      <c r="E876" s="14" t="s">
        <v>57</v>
      </c>
      <c r="F876" s="15">
        <f>AVERAGE(F869:F875)</f>
        <v>3.8571428571428572</v>
      </c>
      <c r="G876" s="15">
        <f>AVERAGE(G869:G875)</f>
        <v>3.8571428571428572</v>
      </c>
      <c r="H876" s="16">
        <f>AVERAGE(H869:H875)</f>
        <v>3.8571428571428572</v>
      </c>
      <c r="I876" s="13">
        <f>AVERAGE(I869:I875)</f>
        <v>3.8571428571428572</v>
      </c>
    </row>
    <row r="877" spans="1:9" ht="15" customHeight="1" thickBot="1" x14ac:dyDescent="0.3">
      <c r="A877" s="113" t="s">
        <v>421</v>
      </c>
      <c r="B877" s="3" t="s">
        <v>216</v>
      </c>
      <c r="C877" s="34"/>
    </row>
    <row r="878" spans="1:9" ht="15" customHeight="1" thickBot="1" x14ac:dyDescent="0.3">
      <c r="A878" s="114"/>
      <c r="B878" s="4" t="s">
        <v>422</v>
      </c>
      <c r="C878" s="34"/>
    </row>
    <row r="879" spans="1:9" ht="15" customHeight="1" thickBot="1" x14ac:dyDescent="0.3">
      <c r="A879" s="113" t="s">
        <v>427</v>
      </c>
      <c r="B879" s="4" t="s">
        <v>428</v>
      </c>
      <c r="C879" s="34"/>
    </row>
    <row r="880" spans="1:9" ht="15" customHeight="1" thickBot="1" x14ac:dyDescent="0.3">
      <c r="A880" s="114"/>
      <c r="B880" s="4" t="s">
        <v>429</v>
      </c>
      <c r="C880" s="34"/>
    </row>
    <row r="881" spans="1:9" ht="15" customHeight="1" x14ac:dyDescent="0.25">
      <c r="A881" s="8"/>
    </row>
    <row r="882" spans="1:9" ht="15" customHeight="1" x14ac:dyDescent="0.25">
      <c r="A882" s="8"/>
    </row>
    <row r="883" spans="1:9" ht="15" customHeight="1" x14ac:dyDescent="0.25">
      <c r="A883" s="8"/>
    </row>
    <row r="884" spans="1:9" ht="15" customHeight="1" thickBot="1" x14ac:dyDescent="0.3">
      <c r="A884" s="115">
        <v>51</v>
      </c>
      <c r="B884" s="115"/>
      <c r="C884" s="117"/>
    </row>
    <row r="885" spans="1:9" ht="15" customHeight="1" thickBot="1" x14ac:dyDescent="0.3">
      <c r="A885" s="115" t="s">
        <v>430</v>
      </c>
      <c r="B885" s="115"/>
      <c r="C885" s="117"/>
      <c r="E885" s="9"/>
      <c r="F885" s="10" t="s">
        <v>46</v>
      </c>
      <c r="G885" s="10" t="s">
        <v>47</v>
      </c>
      <c r="H885" s="10" t="s">
        <v>48</v>
      </c>
      <c r="I885" s="11" t="s">
        <v>49</v>
      </c>
    </row>
    <row r="886" spans="1:9" ht="15" customHeight="1" thickBot="1" x14ac:dyDescent="0.3">
      <c r="A886" s="116" t="s">
        <v>431</v>
      </c>
      <c r="B886" s="116"/>
      <c r="C886" s="34"/>
      <c r="E886" s="12" t="s">
        <v>50</v>
      </c>
      <c r="F886" s="9">
        <v>1</v>
      </c>
      <c r="G886" s="9">
        <v>1</v>
      </c>
      <c r="H886" s="9">
        <v>1</v>
      </c>
      <c r="I886" s="13">
        <f>AVERAGE(F886:H886)</f>
        <v>1</v>
      </c>
    </row>
    <row r="887" spans="1:9" ht="15" customHeight="1" thickBot="1" x14ac:dyDescent="0.3">
      <c r="A887" s="116" t="s">
        <v>2</v>
      </c>
      <c r="B887" s="116"/>
      <c r="C887" s="34"/>
      <c r="E887" s="12" t="s">
        <v>51</v>
      </c>
      <c r="F887" s="9">
        <v>2</v>
      </c>
      <c r="G887" s="9">
        <v>2</v>
      </c>
      <c r="H887" s="9">
        <v>2</v>
      </c>
      <c r="I887" s="13">
        <f>AVERAGE(F887:H887)</f>
        <v>2</v>
      </c>
    </row>
    <row r="888" spans="1:9" ht="15" customHeight="1" thickBot="1" x14ac:dyDescent="0.3">
      <c r="A888" s="115" t="s">
        <v>38</v>
      </c>
      <c r="B888" s="115"/>
      <c r="C888" s="34"/>
      <c r="E888" s="12" t="s">
        <v>52</v>
      </c>
      <c r="F888" s="9">
        <v>3</v>
      </c>
      <c r="G888" s="9">
        <v>3</v>
      </c>
      <c r="H888" s="9">
        <v>3</v>
      </c>
      <c r="I888" s="13">
        <f t="shared" ref="I888:I892" si="49">AVERAGE(F888:H888)</f>
        <v>3</v>
      </c>
    </row>
    <row r="889" spans="1:9" ht="15" customHeight="1" thickBot="1" x14ac:dyDescent="0.3">
      <c r="A889" s="115" t="s">
        <v>39</v>
      </c>
      <c r="B889" s="115"/>
      <c r="C889" s="33" t="s">
        <v>93</v>
      </c>
      <c r="E889" s="12" t="s">
        <v>53</v>
      </c>
      <c r="F889" s="9">
        <v>3</v>
      </c>
      <c r="G889" s="9">
        <v>3</v>
      </c>
      <c r="H889" s="9">
        <v>3</v>
      </c>
      <c r="I889" s="13">
        <f t="shared" si="49"/>
        <v>3</v>
      </c>
    </row>
    <row r="890" spans="1:9" ht="15" customHeight="1" thickBot="1" x14ac:dyDescent="0.3">
      <c r="A890" s="116" t="s">
        <v>5</v>
      </c>
      <c r="B890" s="116"/>
      <c r="C890" s="34"/>
      <c r="E890" s="12" t="s">
        <v>54</v>
      </c>
      <c r="F890" s="9">
        <v>5</v>
      </c>
      <c r="G890" s="9">
        <v>5</v>
      </c>
      <c r="H890" s="9">
        <v>5</v>
      </c>
      <c r="I890" s="13">
        <f t="shared" si="49"/>
        <v>5</v>
      </c>
    </row>
    <row r="891" spans="1:9" ht="15" customHeight="1" thickBot="1" x14ac:dyDescent="0.3">
      <c r="A891" s="115" t="s">
        <v>38</v>
      </c>
      <c r="B891" s="115"/>
      <c r="C891" s="34"/>
      <c r="E891" s="12" t="s">
        <v>55</v>
      </c>
      <c r="F891" s="9">
        <v>6</v>
      </c>
      <c r="G891" s="9">
        <v>6</v>
      </c>
      <c r="H891" s="9">
        <v>6</v>
      </c>
      <c r="I891" s="13">
        <f t="shared" si="49"/>
        <v>6</v>
      </c>
    </row>
    <row r="892" spans="1:9" ht="15" customHeight="1" thickBot="1" x14ac:dyDescent="0.3">
      <c r="A892" s="115" t="s">
        <v>39</v>
      </c>
      <c r="B892" s="115"/>
      <c r="C892" s="33" t="s">
        <v>93</v>
      </c>
      <c r="E892" s="12" t="s">
        <v>56</v>
      </c>
      <c r="F892" s="9">
        <v>7</v>
      </c>
      <c r="G892" s="9">
        <v>7</v>
      </c>
      <c r="H892" s="9">
        <v>7</v>
      </c>
      <c r="I892" s="13">
        <f t="shared" si="49"/>
        <v>7</v>
      </c>
    </row>
    <row r="893" spans="1:9" ht="15" customHeight="1" thickBot="1" x14ac:dyDescent="0.3">
      <c r="A893" s="34"/>
      <c r="B893" s="34"/>
      <c r="C893" s="34"/>
      <c r="E893" s="14" t="s">
        <v>57</v>
      </c>
      <c r="F893" s="15">
        <f>AVERAGE(F886:F892)</f>
        <v>3.8571428571428572</v>
      </c>
      <c r="G893" s="15">
        <f>AVERAGE(G886:G892)</f>
        <v>3.8571428571428572</v>
      </c>
      <c r="H893" s="16">
        <f>AVERAGE(H886:H892)</f>
        <v>3.8571428571428572</v>
      </c>
      <c r="I893" s="13">
        <f>AVERAGE(I886:I892)</f>
        <v>3.8571428571428572</v>
      </c>
    </row>
    <row r="894" spans="1:9" ht="15" customHeight="1" thickBot="1" x14ac:dyDescent="0.3">
      <c r="A894" s="113" t="s">
        <v>432</v>
      </c>
      <c r="B894" s="3" t="s">
        <v>433</v>
      </c>
      <c r="C894" s="34"/>
    </row>
    <row r="895" spans="1:9" ht="15" customHeight="1" thickBot="1" x14ac:dyDescent="0.3">
      <c r="A895" s="114"/>
      <c r="B895" s="4" t="s">
        <v>434</v>
      </c>
      <c r="C895" s="34"/>
    </row>
    <row r="896" spans="1:9" ht="15" customHeight="1" thickBot="1" x14ac:dyDescent="0.3">
      <c r="A896" s="113" t="s">
        <v>435</v>
      </c>
      <c r="B896" s="4" t="s">
        <v>289</v>
      </c>
      <c r="C896" s="34"/>
    </row>
    <row r="897" spans="1:9" ht="15" customHeight="1" thickBot="1" x14ac:dyDescent="0.3">
      <c r="A897" s="114"/>
      <c r="B897" s="4" t="s">
        <v>436</v>
      </c>
      <c r="C897" s="34"/>
    </row>
    <row r="898" spans="1:9" ht="15" customHeight="1" x14ac:dyDescent="0.25">
      <c r="A898" s="8"/>
    </row>
    <row r="899" spans="1:9" ht="15" customHeight="1" x14ac:dyDescent="0.25">
      <c r="A899" s="8"/>
    </row>
    <row r="900" spans="1:9" ht="15" customHeight="1" x14ac:dyDescent="0.25">
      <c r="A900" s="8"/>
    </row>
    <row r="901" spans="1:9" ht="15" customHeight="1" thickBot="1" x14ac:dyDescent="0.3">
      <c r="A901" s="115">
        <v>27</v>
      </c>
      <c r="B901" s="115"/>
      <c r="C901" s="117"/>
    </row>
    <row r="902" spans="1:9" ht="15" customHeight="1" thickBot="1" x14ac:dyDescent="0.3">
      <c r="A902" s="115" t="s">
        <v>437</v>
      </c>
      <c r="B902" s="115"/>
      <c r="C902" s="117"/>
      <c r="E902" s="9"/>
      <c r="F902" s="10" t="s">
        <v>46</v>
      </c>
      <c r="G902" s="10" t="s">
        <v>47</v>
      </c>
      <c r="H902" s="10" t="s">
        <v>48</v>
      </c>
      <c r="I902" s="11" t="s">
        <v>49</v>
      </c>
    </row>
    <row r="903" spans="1:9" ht="15" customHeight="1" thickBot="1" x14ac:dyDescent="0.3">
      <c r="A903" s="116" t="s">
        <v>438</v>
      </c>
      <c r="B903" s="116"/>
      <c r="C903" s="34"/>
      <c r="E903" s="12" t="s">
        <v>50</v>
      </c>
      <c r="F903" s="9">
        <v>1</v>
      </c>
      <c r="G903" s="9">
        <v>1</v>
      </c>
      <c r="H903" s="9">
        <v>1</v>
      </c>
      <c r="I903" s="13">
        <f>AVERAGE(F903:H903)</f>
        <v>1</v>
      </c>
    </row>
    <row r="904" spans="1:9" ht="15" customHeight="1" thickBot="1" x14ac:dyDescent="0.3">
      <c r="A904" s="116" t="s">
        <v>2</v>
      </c>
      <c r="B904" s="116"/>
      <c r="C904" s="34"/>
      <c r="E904" s="12" t="s">
        <v>51</v>
      </c>
      <c r="F904" s="9">
        <v>2</v>
      </c>
      <c r="G904" s="9">
        <v>2</v>
      </c>
      <c r="H904" s="9">
        <v>2</v>
      </c>
      <c r="I904" s="13">
        <f>AVERAGE(F904:H904)</f>
        <v>2</v>
      </c>
    </row>
    <row r="905" spans="1:9" ht="15" customHeight="1" thickBot="1" x14ac:dyDescent="0.3">
      <c r="A905" s="115" t="s">
        <v>439</v>
      </c>
      <c r="B905" s="115"/>
      <c r="C905" s="34"/>
      <c r="E905" s="12" t="s">
        <v>52</v>
      </c>
      <c r="F905" s="9">
        <v>3</v>
      </c>
      <c r="G905" s="9">
        <v>3</v>
      </c>
      <c r="H905" s="9">
        <v>3</v>
      </c>
      <c r="I905" s="13">
        <f t="shared" ref="I905:I909" si="50">AVERAGE(F905:H905)</f>
        <v>3</v>
      </c>
    </row>
    <row r="906" spans="1:9" ht="15" customHeight="1" thickBot="1" x14ac:dyDescent="0.3">
      <c r="A906" s="115" t="s">
        <v>440</v>
      </c>
      <c r="B906" s="115"/>
      <c r="C906" s="33" t="s">
        <v>299</v>
      </c>
      <c r="E906" s="12" t="s">
        <v>53</v>
      </c>
      <c r="F906" s="9">
        <v>3</v>
      </c>
      <c r="G906" s="9">
        <v>3</v>
      </c>
      <c r="H906" s="9">
        <v>3</v>
      </c>
      <c r="I906" s="13">
        <f t="shared" si="50"/>
        <v>3</v>
      </c>
    </row>
    <row r="907" spans="1:9" ht="15" customHeight="1" thickBot="1" x14ac:dyDescent="0.3">
      <c r="A907" s="116" t="s">
        <v>5</v>
      </c>
      <c r="B907" s="116"/>
      <c r="C907" s="34"/>
      <c r="E907" s="12" t="s">
        <v>54</v>
      </c>
      <c r="F907" s="9">
        <v>5</v>
      </c>
      <c r="G907" s="9">
        <v>5</v>
      </c>
      <c r="H907" s="9">
        <v>5</v>
      </c>
      <c r="I907" s="13">
        <f t="shared" si="50"/>
        <v>5</v>
      </c>
    </row>
    <row r="908" spans="1:9" ht="15" customHeight="1" thickBot="1" x14ac:dyDescent="0.3">
      <c r="A908" s="115" t="s">
        <v>441</v>
      </c>
      <c r="B908" s="115"/>
      <c r="C908" s="34"/>
      <c r="E908" s="12" t="s">
        <v>55</v>
      </c>
      <c r="F908" s="9">
        <v>6</v>
      </c>
      <c r="G908" s="9">
        <v>6</v>
      </c>
      <c r="H908" s="9">
        <v>6</v>
      </c>
      <c r="I908" s="13">
        <f t="shared" si="50"/>
        <v>6</v>
      </c>
    </row>
    <row r="909" spans="1:9" ht="15" customHeight="1" thickBot="1" x14ac:dyDescent="0.3">
      <c r="A909" s="115" t="s">
        <v>442</v>
      </c>
      <c r="B909" s="115"/>
      <c r="C909" s="33" t="s">
        <v>299</v>
      </c>
      <c r="E909" s="12" t="s">
        <v>56</v>
      </c>
      <c r="F909" s="9">
        <v>7</v>
      </c>
      <c r="G909" s="9">
        <v>7</v>
      </c>
      <c r="H909" s="9">
        <v>7</v>
      </c>
      <c r="I909" s="13">
        <f t="shared" si="50"/>
        <v>7</v>
      </c>
    </row>
    <row r="910" spans="1:9" ht="15" customHeight="1" thickBot="1" x14ac:dyDescent="0.3">
      <c r="A910" s="34"/>
      <c r="B910" s="34"/>
      <c r="C910" s="34"/>
      <c r="E910" s="14" t="s">
        <v>57</v>
      </c>
      <c r="F910" s="15">
        <f>AVERAGE(F903:F909)</f>
        <v>3.8571428571428572</v>
      </c>
      <c r="G910" s="15">
        <f>AVERAGE(G903:G909)</f>
        <v>3.8571428571428572</v>
      </c>
      <c r="H910" s="16">
        <f>AVERAGE(H903:H909)</f>
        <v>3.8571428571428572</v>
      </c>
      <c r="I910" s="13">
        <f>AVERAGE(I903:I909)</f>
        <v>3.8571428571428572</v>
      </c>
    </row>
    <row r="911" spans="1:9" ht="15" customHeight="1" thickBot="1" x14ac:dyDescent="0.3">
      <c r="A911" s="113" t="s">
        <v>443</v>
      </c>
      <c r="B911" s="3" t="s">
        <v>444</v>
      </c>
      <c r="C911" s="34"/>
    </row>
    <row r="912" spans="1:9" ht="15" customHeight="1" thickBot="1" x14ac:dyDescent="0.3">
      <c r="A912" s="114"/>
      <c r="B912" s="4" t="s">
        <v>445</v>
      </c>
      <c r="C912" s="34"/>
    </row>
    <row r="913" spans="1:9" ht="15" customHeight="1" thickBot="1" x14ac:dyDescent="0.3">
      <c r="A913" s="113" t="s">
        <v>446</v>
      </c>
      <c r="B913" s="4" t="s">
        <v>447</v>
      </c>
      <c r="C913" s="34"/>
    </row>
    <row r="914" spans="1:9" ht="15" customHeight="1" thickBot="1" x14ac:dyDescent="0.3">
      <c r="A914" s="114"/>
      <c r="B914" s="4" t="s">
        <v>448</v>
      </c>
      <c r="C914" s="34"/>
    </row>
    <row r="915" spans="1:9" ht="15" customHeight="1" x14ac:dyDescent="0.25">
      <c r="A915" s="8"/>
    </row>
    <row r="916" spans="1:9" ht="15" customHeight="1" x14ac:dyDescent="0.25">
      <c r="A916" s="8"/>
    </row>
    <row r="917" spans="1:9" ht="15" customHeight="1" x14ac:dyDescent="0.25">
      <c r="A917" s="8"/>
    </row>
    <row r="918" spans="1:9" ht="15" customHeight="1" x14ac:dyDescent="0.3">
      <c r="A918" s="39" t="s">
        <v>562</v>
      </c>
      <c r="B918" s="40"/>
    </row>
    <row r="919" spans="1:9" ht="15" customHeight="1" x14ac:dyDescent="0.3">
      <c r="A919" s="39" t="s">
        <v>563</v>
      </c>
      <c r="B919" s="40" t="s">
        <v>13</v>
      </c>
    </row>
    <row r="920" spans="1:9" ht="15" customHeight="1" x14ac:dyDescent="0.25"/>
    <row r="921" spans="1:9" ht="15" customHeight="1" x14ac:dyDescent="0.25"/>
    <row r="922" spans="1:9" ht="15" customHeight="1" x14ac:dyDescent="0.25"/>
    <row r="923" spans="1:9" ht="15" customHeight="1" thickBot="1" x14ac:dyDescent="0.3">
      <c r="A923" s="115">
        <v>52</v>
      </c>
      <c r="B923" s="115"/>
      <c r="C923" s="117"/>
    </row>
    <row r="924" spans="1:9" ht="15" customHeight="1" thickBot="1" x14ac:dyDescent="0.3">
      <c r="A924" s="115" t="s">
        <v>449</v>
      </c>
      <c r="B924" s="115"/>
      <c r="C924" s="117"/>
      <c r="E924" s="9"/>
      <c r="F924" s="10" t="s">
        <v>46</v>
      </c>
      <c r="G924" s="10" t="s">
        <v>47</v>
      </c>
      <c r="H924" s="10" t="s">
        <v>48</v>
      </c>
      <c r="I924" s="11" t="s">
        <v>49</v>
      </c>
    </row>
    <row r="925" spans="1:9" ht="15" customHeight="1" thickBot="1" x14ac:dyDescent="0.3">
      <c r="A925" s="116" t="s">
        <v>450</v>
      </c>
      <c r="B925" s="116"/>
      <c r="C925" s="34"/>
      <c r="E925" s="12" t="s">
        <v>50</v>
      </c>
      <c r="F925" s="9">
        <v>1</v>
      </c>
      <c r="G925" s="9">
        <v>1</v>
      </c>
      <c r="H925" s="9">
        <v>1</v>
      </c>
      <c r="I925" s="13">
        <f>AVERAGE(F925:H925)</f>
        <v>1</v>
      </c>
    </row>
    <row r="926" spans="1:9" ht="15" customHeight="1" thickBot="1" x14ac:dyDescent="0.3">
      <c r="A926" s="116" t="s">
        <v>2</v>
      </c>
      <c r="B926" s="116"/>
      <c r="C926" s="34"/>
      <c r="E926" s="12" t="s">
        <v>51</v>
      </c>
      <c r="F926" s="9">
        <v>2</v>
      </c>
      <c r="G926" s="9">
        <v>2</v>
      </c>
      <c r="H926" s="9">
        <v>2</v>
      </c>
      <c r="I926" s="13">
        <f>AVERAGE(F926:H926)</f>
        <v>2</v>
      </c>
    </row>
    <row r="927" spans="1:9" ht="15" customHeight="1" thickBot="1" x14ac:dyDescent="0.3">
      <c r="A927" s="115" t="s">
        <v>451</v>
      </c>
      <c r="B927" s="115"/>
      <c r="C927" s="34"/>
      <c r="E927" s="12" t="s">
        <v>52</v>
      </c>
      <c r="F927" s="9">
        <v>3</v>
      </c>
      <c r="G927" s="9">
        <v>3</v>
      </c>
      <c r="H927" s="9">
        <v>3</v>
      </c>
      <c r="I927" s="13">
        <f t="shared" ref="I927:I931" si="51">AVERAGE(F927:H927)</f>
        <v>3</v>
      </c>
    </row>
    <row r="928" spans="1:9" ht="15" customHeight="1" thickBot="1" x14ac:dyDescent="0.3">
      <c r="A928" s="115" t="s">
        <v>452</v>
      </c>
      <c r="B928" s="115"/>
      <c r="C928" s="33" t="s">
        <v>133</v>
      </c>
      <c r="E928" s="12" t="s">
        <v>53</v>
      </c>
      <c r="F928" s="9">
        <v>3</v>
      </c>
      <c r="G928" s="9">
        <v>3</v>
      </c>
      <c r="H928" s="9">
        <v>3</v>
      </c>
      <c r="I928" s="13">
        <f t="shared" si="51"/>
        <v>3</v>
      </c>
    </row>
    <row r="929" spans="1:9" ht="15" customHeight="1" thickBot="1" x14ac:dyDescent="0.3">
      <c r="A929" s="116" t="s">
        <v>5</v>
      </c>
      <c r="B929" s="116"/>
      <c r="C929" s="34"/>
      <c r="E929" s="12" t="s">
        <v>54</v>
      </c>
      <c r="F929" s="9">
        <v>5</v>
      </c>
      <c r="G929" s="9">
        <v>5</v>
      </c>
      <c r="H929" s="9">
        <v>5</v>
      </c>
      <c r="I929" s="13">
        <f t="shared" si="51"/>
        <v>5</v>
      </c>
    </row>
    <row r="930" spans="1:9" ht="15" customHeight="1" thickBot="1" x14ac:dyDescent="0.3">
      <c r="A930" s="115" t="s">
        <v>317</v>
      </c>
      <c r="B930" s="115"/>
      <c r="C930" s="34"/>
      <c r="E930" s="12" t="s">
        <v>55</v>
      </c>
      <c r="F930" s="9">
        <v>6</v>
      </c>
      <c r="G930" s="9">
        <v>6</v>
      </c>
      <c r="H930" s="9">
        <v>6</v>
      </c>
      <c r="I930" s="13">
        <f t="shared" si="51"/>
        <v>6</v>
      </c>
    </row>
    <row r="931" spans="1:9" ht="15" customHeight="1" thickBot="1" x14ac:dyDescent="0.3">
      <c r="A931" s="115" t="s">
        <v>318</v>
      </c>
      <c r="B931" s="115"/>
      <c r="C931" s="33" t="s">
        <v>133</v>
      </c>
      <c r="E931" s="12" t="s">
        <v>56</v>
      </c>
      <c r="F931" s="9">
        <v>7</v>
      </c>
      <c r="G931" s="9">
        <v>7</v>
      </c>
      <c r="H931" s="9">
        <v>7</v>
      </c>
      <c r="I931" s="13">
        <f t="shared" si="51"/>
        <v>7</v>
      </c>
    </row>
    <row r="932" spans="1:9" ht="15" customHeight="1" thickBot="1" x14ac:dyDescent="0.3">
      <c r="A932" s="34"/>
      <c r="B932" s="34"/>
      <c r="C932" s="34"/>
      <c r="E932" s="14" t="s">
        <v>57</v>
      </c>
      <c r="F932" s="15">
        <f>AVERAGE(F925:F931)</f>
        <v>3.8571428571428572</v>
      </c>
      <c r="G932" s="15">
        <f>AVERAGE(G925:G931)</f>
        <v>3.8571428571428572</v>
      </c>
      <c r="H932" s="16">
        <f>AVERAGE(H925:H931)</f>
        <v>3.8571428571428572</v>
      </c>
      <c r="I932" s="13">
        <f>AVERAGE(I925:I931)</f>
        <v>3.8571428571428572</v>
      </c>
    </row>
    <row r="933" spans="1:9" ht="15" customHeight="1" thickBot="1" x14ac:dyDescent="0.3">
      <c r="A933" s="113" t="s">
        <v>453</v>
      </c>
      <c r="B933" s="3" t="s">
        <v>454</v>
      </c>
      <c r="C933" s="34"/>
    </row>
    <row r="934" spans="1:9" ht="15" customHeight="1" thickBot="1" x14ac:dyDescent="0.3">
      <c r="A934" s="114"/>
      <c r="B934" s="4" t="s">
        <v>455</v>
      </c>
      <c r="C934" s="34"/>
    </row>
    <row r="935" spans="1:9" ht="15" customHeight="1" thickBot="1" x14ac:dyDescent="0.3">
      <c r="A935" s="113" t="s">
        <v>136</v>
      </c>
      <c r="B935" s="4" t="s">
        <v>456</v>
      </c>
      <c r="C935" s="34"/>
    </row>
    <row r="936" spans="1:9" ht="15" customHeight="1" thickBot="1" x14ac:dyDescent="0.3">
      <c r="A936" s="114"/>
      <c r="B936" s="4" t="s">
        <v>457</v>
      </c>
      <c r="C936" s="34"/>
    </row>
    <row r="937" spans="1:9" ht="15" customHeight="1" x14ac:dyDescent="0.25">
      <c r="A937" s="27"/>
    </row>
    <row r="938" spans="1:9" ht="15" customHeight="1" x14ac:dyDescent="0.25">
      <c r="A938" s="27"/>
    </row>
    <row r="939" spans="1:9" ht="15" customHeight="1" x14ac:dyDescent="0.25">
      <c r="A939" s="27"/>
    </row>
    <row r="940" spans="1:9" ht="15" customHeight="1" thickBot="1" x14ac:dyDescent="0.3">
      <c r="A940" s="115">
        <v>53</v>
      </c>
      <c r="B940" s="115"/>
      <c r="C940" s="34"/>
    </row>
    <row r="941" spans="1:9" ht="15" customHeight="1" thickBot="1" x14ac:dyDescent="0.3">
      <c r="A941" s="115" t="s">
        <v>458</v>
      </c>
      <c r="B941" s="115"/>
      <c r="C941" s="34"/>
      <c r="E941" s="9"/>
      <c r="F941" s="10" t="s">
        <v>46</v>
      </c>
      <c r="G941" s="10" t="s">
        <v>47</v>
      </c>
      <c r="H941" s="10" t="s">
        <v>48</v>
      </c>
      <c r="I941" s="11" t="s">
        <v>49</v>
      </c>
    </row>
    <row r="942" spans="1:9" ht="15" customHeight="1" thickBot="1" x14ac:dyDescent="0.3">
      <c r="A942" s="116" t="s">
        <v>459</v>
      </c>
      <c r="B942" s="116"/>
      <c r="C942" s="34"/>
      <c r="E942" s="12" t="s">
        <v>50</v>
      </c>
      <c r="F942" s="9">
        <v>1</v>
      </c>
      <c r="G942" s="9">
        <v>1</v>
      </c>
      <c r="H942" s="9">
        <v>1</v>
      </c>
      <c r="I942" s="13">
        <f>AVERAGE(F942:H942)</f>
        <v>1</v>
      </c>
    </row>
    <row r="943" spans="1:9" ht="15" customHeight="1" thickBot="1" x14ac:dyDescent="0.3">
      <c r="A943" s="116" t="s">
        <v>2</v>
      </c>
      <c r="B943" s="116"/>
      <c r="C943" s="34"/>
      <c r="E943" s="12" t="s">
        <v>51</v>
      </c>
      <c r="F943" s="9">
        <v>2</v>
      </c>
      <c r="G943" s="9">
        <v>2</v>
      </c>
      <c r="H943" s="9">
        <v>2</v>
      </c>
      <c r="I943" s="13">
        <f>AVERAGE(F943:H943)</f>
        <v>2</v>
      </c>
    </row>
    <row r="944" spans="1:9" ht="15" customHeight="1" thickBot="1" x14ac:dyDescent="0.3">
      <c r="A944" s="115" t="s">
        <v>308</v>
      </c>
      <c r="B944" s="115"/>
      <c r="C944" s="34"/>
      <c r="E944" s="12" t="s">
        <v>52</v>
      </c>
      <c r="F944" s="9">
        <v>3</v>
      </c>
      <c r="G944" s="9">
        <v>3</v>
      </c>
      <c r="H944" s="9">
        <v>3</v>
      </c>
      <c r="I944" s="13">
        <f t="shared" ref="I944:I948" si="52">AVERAGE(F944:H944)</f>
        <v>3</v>
      </c>
    </row>
    <row r="945" spans="1:9" ht="15" customHeight="1" thickBot="1" x14ac:dyDescent="0.3">
      <c r="A945" s="115" t="s">
        <v>309</v>
      </c>
      <c r="B945" s="115"/>
      <c r="C945" s="33" t="s">
        <v>133</v>
      </c>
      <c r="E945" s="12" t="s">
        <v>53</v>
      </c>
      <c r="F945" s="9">
        <v>3</v>
      </c>
      <c r="G945" s="9">
        <v>3</v>
      </c>
      <c r="H945" s="9">
        <v>3</v>
      </c>
      <c r="I945" s="13">
        <f t="shared" si="52"/>
        <v>3</v>
      </c>
    </row>
    <row r="946" spans="1:9" ht="15" customHeight="1" thickBot="1" x14ac:dyDescent="0.3">
      <c r="A946" s="116" t="s">
        <v>5</v>
      </c>
      <c r="B946" s="116"/>
      <c r="C946" s="34"/>
      <c r="E946" s="12" t="s">
        <v>54</v>
      </c>
      <c r="F946" s="9">
        <v>5</v>
      </c>
      <c r="G946" s="9">
        <v>5</v>
      </c>
      <c r="H946" s="9">
        <v>5</v>
      </c>
      <c r="I946" s="13">
        <f t="shared" si="52"/>
        <v>5</v>
      </c>
    </row>
    <row r="947" spans="1:9" ht="15" customHeight="1" thickBot="1" x14ac:dyDescent="0.3">
      <c r="A947" s="115" t="s">
        <v>460</v>
      </c>
      <c r="B947" s="115"/>
      <c r="C947" s="34"/>
      <c r="E947" s="12" t="s">
        <v>55</v>
      </c>
      <c r="F947" s="9">
        <v>6</v>
      </c>
      <c r="G947" s="9">
        <v>6</v>
      </c>
      <c r="H947" s="9">
        <v>6</v>
      </c>
      <c r="I947" s="13">
        <f t="shared" si="52"/>
        <v>6</v>
      </c>
    </row>
    <row r="948" spans="1:9" ht="15" customHeight="1" thickBot="1" x14ac:dyDescent="0.3">
      <c r="A948" s="115" t="s">
        <v>461</v>
      </c>
      <c r="B948" s="115"/>
      <c r="C948" s="33" t="s">
        <v>133</v>
      </c>
      <c r="E948" s="12" t="s">
        <v>56</v>
      </c>
      <c r="F948" s="9">
        <v>7</v>
      </c>
      <c r="G948" s="9">
        <v>7</v>
      </c>
      <c r="H948" s="9">
        <v>7</v>
      </c>
      <c r="I948" s="13">
        <f t="shared" si="52"/>
        <v>7</v>
      </c>
    </row>
    <row r="949" spans="1:9" ht="15" customHeight="1" thickBot="1" x14ac:dyDescent="0.3">
      <c r="A949" s="34"/>
      <c r="B949" s="34"/>
      <c r="C949" s="34"/>
      <c r="E949" s="14" t="s">
        <v>57</v>
      </c>
      <c r="F949" s="15">
        <f>AVERAGE(F942:F948)</f>
        <v>3.8571428571428572</v>
      </c>
      <c r="G949" s="15">
        <f>AVERAGE(G942:G948)</f>
        <v>3.8571428571428572</v>
      </c>
      <c r="H949" s="16">
        <f>AVERAGE(H942:H948)</f>
        <v>3.8571428571428572</v>
      </c>
      <c r="I949" s="13">
        <f>AVERAGE(I942:I948)</f>
        <v>3.8571428571428572</v>
      </c>
    </row>
    <row r="950" spans="1:9" ht="15" customHeight="1" thickBot="1" x14ac:dyDescent="0.3">
      <c r="A950" s="113" t="s">
        <v>462</v>
      </c>
      <c r="B950" s="3" t="s">
        <v>463</v>
      </c>
      <c r="C950" s="34"/>
    </row>
    <row r="951" spans="1:9" ht="15" customHeight="1" thickBot="1" x14ac:dyDescent="0.3">
      <c r="A951" s="114"/>
      <c r="B951" s="4" t="s">
        <v>464</v>
      </c>
      <c r="C951" s="34"/>
    </row>
    <row r="952" spans="1:9" ht="15" customHeight="1" thickBot="1" x14ac:dyDescent="0.3">
      <c r="A952" s="113" t="s">
        <v>465</v>
      </c>
      <c r="B952" s="4" t="s">
        <v>466</v>
      </c>
      <c r="C952" s="34"/>
    </row>
    <row r="953" spans="1:9" ht="15" customHeight="1" thickBot="1" x14ac:dyDescent="0.3">
      <c r="A953" s="114"/>
      <c r="B953" s="4" t="s">
        <v>467</v>
      </c>
      <c r="C953" s="34"/>
    </row>
    <row r="954" spans="1:9" ht="15" customHeight="1" x14ac:dyDescent="0.25">
      <c r="A954" s="27"/>
    </row>
    <row r="955" spans="1:9" ht="15" customHeight="1" x14ac:dyDescent="0.25">
      <c r="A955" s="27"/>
    </row>
    <row r="956" spans="1:9" ht="15" customHeight="1" x14ac:dyDescent="0.25">
      <c r="A956" s="27"/>
    </row>
    <row r="957" spans="1:9" ht="15" customHeight="1" thickBot="1" x14ac:dyDescent="0.3">
      <c r="A957" s="115">
        <v>54</v>
      </c>
      <c r="B957" s="115"/>
      <c r="C957" s="117"/>
    </row>
    <row r="958" spans="1:9" ht="15" customHeight="1" thickBot="1" x14ac:dyDescent="0.3">
      <c r="A958" s="115" t="s">
        <v>179</v>
      </c>
      <c r="B958" s="115"/>
      <c r="C958" s="117"/>
      <c r="E958" s="9"/>
      <c r="F958" s="10" t="s">
        <v>46</v>
      </c>
      <c r="G958" s="10" t="s">
        <v>47</v>
      </c>
      <c r="H958" s="10" t="s">
        <v>48</v>
      </c>
      <c r="I958" s="11" t="s">
        <v>49</v>
      </c>
    </row>
    <row r="959" spans="1:9" ht="15" customHeight="1" thickBot="1" x14ac:dyDescent="0.3">
      <c r="A959" s="116" t="s">
        <v>468</v>
      </c>
      <c r="B959" s="116"/>
      <c r="C959" s="34"/>
      <c r="E959" s="12" t="s">
        <v>50</v>
      </c>
      <c r="F959" s="9">
        <v>1</v>
      </c>
      <c r="G959" s="9">
        <v>1</v>
      </c>
      <c r="H959" s="9">
        <v>1</v>
      </c>
      <c r="I959" s="13">
        <f>AVERAGE(F959:H959)</f>
        <v>1</v>
      </c>
    </row>
    <row r="960" spans="1:9" ht="15" customHeight="1" thickBot="1" x14ac:dyDescent="0.3">
      <c r="A960" s="116" t="s">
        <v>2</v>
      </c>
      <c r="B960" s="116"/>
      <c r="C960" s="34"/>
      <c r="E960" s="12" t="s">
        <v>51</v>
      </c>
      <c r="F960" s="9">
        <v>2</v>
      </c>
      <c r="G960" s="9">
        <v>2</v>
      </c>
      <c r="H960" s="9">
        <v>2</v>
      </c>
      <c r="I960" s="13">
        <f>AVERAGE(F960:H960)</f>
        <v>2</v>
      </c>
    </row>
    <row r="961" spans="1:9" ht="15" customHeight="1" thickBot="1" x14ac:dyDescent="0.3">
      <c r="A961" s="115" t="s">
        <v>102</v>
      </c>
      <c r="B961" s="115"/>
      <c r="C961" s="34"/>
      <c r="E961" s="12" t="s">
        <v>52</v>
      </c>
      <c r="F961" s="9">
        <v>3</v>
      </c>
      <c r="G961" s="9">
        <v>3</v>
      </c>
      <c r="H961" s="9">
        <v>3</v>
      </c>
      <c r="I961" s="13">
        <f t="shared" ref="I961:I965" si="53">AVERAGE(F961:H961)</f>
        <v>3</v>
      </c>
    </row>
    <row r="962" spans="1:9" ht="15" customHeight="1" thickBot="1" x14ac:dyDescent="0.3">
      <c r="A962" s="115" t="s">
        <v>103</v>
      </c>
      <c r="B962" s="115"/>
      <c r="C962" s="33" t="s">
        <v>104</v>
      </c>
      <c r="E962" s="12" t="s">
        <v>53</v>
      </c>
      <c r="F962" s="9">
        <v>3</v>
      </c>
      <c r="G962" s="9">
        <v>3</v>
      </c>
      <c r="H962" s="9">
        <v>3</v>
      </c>
      <c r="I962" s="13">
        <f t="shared" si="53"/>
        <v>3</v>
      </c>
    </row>
    <row r="963" spans="1:9" ht="15" customHeight="1" thickBot="1" x14ac:dyDescent="0.3">
      <c r="A963" s="116" t="s">
        <v>5</v>
      </c>
      <c r="B963" s="116"/>
      <c r="C963" s="34"/>
      <c r="E963" s="12" t="s">
        <v>54</v>
      </c>
      <c r="F963" s="9">
        <v>5</v>
      </c>
      <c r="G963" s="9">
        <v>5</v>
      </c>
      <c r="H963" s="9">
        <v>5</v>
      </c>
      <c r="I963" s="13">
        <f t="shared" si="53"/>
        <v>5</v>
      </c>
    </row>
    <row r="964" spans="1:9" ht="15" customHeight="1" thickBot="1" x14ac:dyDescent="0.3">
      <c r="A964" s="115" t="s">
        <v>102</v>
      </c>
      <c r="B964" s="115"/>
      <c r="C964" s="34"/>
      <c r="E964" s="12" t="s">
        <v>55</v>
      </c>
      <c r="F964" s="9">
        <v>6</v>
      </c>
      <c r="G964" s="9">
        <v>6</v>
      </c>
      <c r="H964" s="9">
        <v>6</v>
      </c>
      <c r="I964" s="13">
        <f t="shared" si="53"/>
        <v>6</v>
      </c>
    </row>
    <row r="965" spans="1:9" ht="15" customHeight="1" thickBot="1" x14ac:dyDescent="0.3">
      <c r="A965" s="115" t="s">
        <v>103</v>
      </c>
      <c r="B965" s="115"/>
      <c r="C965" s="33" t="s">
        <v>104</v>
      </c>
      <c r="E965" s="12" t="s">
        <v>56</v>
      </c>
      <c r="F965" s="9">
        <v>7</v>
      </c>
      <c r="G965" s="9">
        <v>7</v>
      </c>
      <c r="H965" s="9">
        <v>7</v>
      </c>
      <c r="I965" s="13">
        <f t="shared" si="53"/>
        <v>7</v>
      </c>
    </row>
    <row r="966" spans="1:9" ht="15" customHeight="1" thickBot="1" x14ac:dyDescent="0.3">
      <c r="A966" s="34"/>
      <c r="B966" s="34"/>
      <c r="C966" s="34"/>
      <c r="E966" s="14" t="s">
        <v>57</v>
      </c>
      <c r="F966" s="15">
        <f>AVERAGE(F959:F965)</f>
        <v>3.8571428571428572</v>
      </c>
      <c r="G966" s="15">
        <f>AVERAGE(G959:G965)</f>
        <v>3.8571428571428572</v>
      </c>
      <c r="H966" s="16">
        <f>AVERAGE(H959:H965)</f>
        <v>3.8571428571428572</v>
      </c>
      <c r="I966" s="13">
        <f>AVERAGE(I959:I965)</f>
        <v>3.8571428571428572</v>
      </c>
    </row>
    <row r="967" spans="1:9" ht="15" customHeight="1" thickBot="1" x14ac:dyDescent="0.3">
      <c r="A967" s="113" t="s">
        <v>469</v>
      </c>
      <c r="B967" s="3" t="s">
        <v>270</v>
      </c>
      <c r="C967" s="34"/>
    </row>
    <row r="968" spans="1:9" ht="15" customHeight="1" thickBot="1" x14ac:dyDescent="0.3">
      <c r="A968" s="114"/>
      <c r="B968" s="4" t="s">
        <v>276</v>
      </c>
      <c r="C968" s="34"/>
    </row>
    <row r="969" spans="1:9" ht="15" customHeight="1" thickBot="1" x14ac:dyDescent="0.3">
      <c r="A969" s="119" t="s">
        <v>349</v>
      </c>
      <c r="B969" s="4" t="s">
        <v>350</v>
      </c>
      <c r="C969" s="34"/>
    </row>
    <row r="970" spans="1:9" ht="15" customHeight="1" thickBot="1" x14ac:dyDescent="0.3">
      <c r="A970" s="120"/>
      <c r="B970" s="4" t="s">
        <v>470</v>
      </c>
      <c r="C970" s="34"/>
    </row>
    <row r="971" spans="1:9" ht="15" customHeight="1" x14ac:dyDescent="0.25">
      <c r="A971" s="5"/>
    </row>
    <row r="972" spans="1:9" ht="15" customHeight="1" x14ac:dyDescent="0.25">
      <c r="A972" s="5"/>
    </row>
    <row r="973" spans="1:9" ht="15" customHeight="1" x14ac:dyDescent="0.25">
      <c r="A973" s="5"/>
    </row>
    <row r="974" spans="1:9" ht="15" customHeight="1" thickBot="1" x14ac:dyDescent="0.3">
      <c r="A974" s="115">
        <v>55</v>
      </c>
      <c r="B974" s="115"/>
      <c r="C974" s="117"/>
    </row>
    <row r="975" spans="1:9" ht="15" customHeight="1" thickBot="1" x14ac:dyDescent="0.3">
      <c r="A975" s="115" t="s">
        <v>471</v>
      </c>
      <c r="B975" s="115"/>
      <c r="C975" s="117"/>
      <c r="E975" s="9"/>
      <c r="F975" s="10" t="s">
        <v>46</v>
      </c>
      <c r="G975" s="10" t="s">
        <v>47</v>
      </c>
      <c r="H975" s="10" t="s">
        <v>48</v>
      </c>
      <c r="I975" s="11" t="s">
        <v>49</v>
      </c>
    </row>
    <row r="976" spans="1:9" ht="15" customHeight="1" thickBot="1" x14ac:dyDescent="0.3">
      <c r="A976" s="116" t="s">
        <v>472</v>
      </c>
      <c r="B976" s="116"/>
      <c r="C976" s="34"/>
      <c r="E976" s="12" t="s">
        <v>50</v>
      </c>
      <c r="F976" s="9">
        <v>1</v>
      </c>
      <c r="G976" s="9">
        <v>1</v>
      </c>
      <c r="H976" s="9">
        <v>1</v>
      </c>
      <c r="I976" s="13">
        <f>AVERAGE(F976:H976)</f>
        <v>1</v>
      </c>
    </row>
    <row r="977" spans="1:9" ht="15" customHeight="1" thickBot="1" x14ac:dyDescent="0.3">
      <c r="A977" s="116" t="s">
        <v>2</v>
      </c>
      <c r="B977" s="116"/>
      <c r="C977" s="34"/>
      <c r="E977" s="12" t="s">
        <v>51</v>
      </c>
      <c r="F977" s="9">
        <v>2</v>
      </c>
      <c r="G977" s="9">
        <v>2</v>
      </c>
      <c r="H977" s="9">
        <v>2</v>
      </c>
      <c r="I977" s="13">
        <f>AVERAGE(F977:H977)</f>
        <v>2</v>
      </c>
    </row>
    <row r="978" spans="1:9" ht="15" customHeight="1" thickBot="1" x14ac:dyDescent="0.3">
      <c r="A978" s="115" t="s">
        <v>204</v>
      </c>
      <c r="B978" s="115"/>
      <c r="C978" s="34"/>
      <c r="E978" s="12" t="s">
        <v>52</v>
      </c>
      <c r="F978" s="9">
        <v>3</v>
      </c>
      <c r="G978" s="9">
        <v>3</v>
      </c>
      <c r="H978" s="9">
        <v>3</v>
      </c>
      <c r="I978" s="13">
        <f t="shared" ref="I978:I982" si="54">AVERAGE(F978:H978)</f>
        <v>3</v>
      </c>
    </row>
    <row r="979" spans="1:9" ht="15" customHeight="1" thickBot="1" x14ac:dyDescent="0.3">
      <c r="A979" s="115" t="s">
        <v>473</v>
      </c>
      <c r="B979" s="115"/>
      <c r="C979" s="33" t="s">
        <v>93</v>
      </c>
      <c r="E979" s="12" t="s">
        <v>53</v>
      </c>
      <c r="F979" s="9">
        <v>3</v>
      </c>
      <c r="G979" s="9">
        <v>3</v>
      </c>
      <c r="H979" s="9">
        <v>3</v>
      </c>
      <c r="I979" s="13">
        <f t="shared" si="54"/>
        <v>3</v>
      </c>
    </row>
    <row r="980" spans="1:9" ht="15" customHeight="1" thickBot="1" x14ac:dyDescent="0.3">
      <c r="A980" s="116" t="s">
        <v>5</v>
      </c>
      <c r="B980" s="116"/>
      <c r="C980" s="34"/>
      <c r="E980" s="12" t="s">
        <v>54</v>
      </c>
      <c r="F980" s="9">
        <v>5</v>
      </c>
      <c r="G980" s="9">
        <v>5</v>
      </c>
      <c r="H980" s="9">
        <v>5</v>
      </c>
      <c r="I980" s="13">
        <f t="shared" si="54"/>
        <v>5</v>
      </c>
    </row>
    <row r="981" spans="1:9" ht="15" customHeight="1" thickBot="1" x14ac:dyDescent="0.3">
      <c r="A981" s="115" t="s">
        <v>204</v>
      </c>
      <c r="B981" s="115"/>
      <c r="C981" s="34"/>
      <c r="E981" s="12" t="s">
        <v>55</v>
      </c>
      <c r="F981" s="9">
        <v>6</v>
      </c>
      <c r="G981" s="9">
        <v>6</v>
      </c>
      <c r="H981" s="9">
        <v>6</v>
      </c>
      <c r="I981" s="13">
        <f t="shared" si="54"/>
        <v>6</v>
      </c>
    </row>
    <row r="982" spans="1:9" ht="15" customHeight="1" thickBot="1" x14ac:dyDescent="0.3">
      <c r="A982" s="115" t="s">
        <v>473</v>
      </c>
      <c r="B982" s="115"/>
      <c r="C982" s="33" t="s">
        <v>93</v>
      </c>
      <c r="E982" s="12" t="s">
        <v>56</v>
      </c>
      <c r="F982" s="9">
        <v>7</v>
      </c>
      <c r="G982" s="9">
        <v>7</v>
      </c>
      <c r="H982" s="9">
        <v>7</v>
      </c>
      <c r="I982" s="13">
        <f t="shared" si="54"/>
        <v>7</v>
      </c>
    </row>
    <row r="983" spans="1:9" ht="15" customHeight="1" thickBot="1" x14ac:dyDescent="0.3">
      <c r="A983" s="34"/>
      <c r="B983" s="34"/>
      <c r="C983" s="34"/>
      <c r="E983" s="14" t="s">
        <v>57</v>
      </c>
      <c r="F983" s="15">
        <f>AVERAGE(F976:F982)</f>
        <v>3.8571428571428572</v>
      </c>
      <c r="G983" s="15">
        <f>AVERAGE(G976:G982)</f>
        <v>3.8571428571428572</v>
      </c>
      <c r="H983" s="16">
        <f>AVERAGE(H976:H982)</f>
        <v>3.8571428571428572</v>
      </c>
      <c r="I983" s="13">
        <f>AVERAGE(I976:I982)</f>
        <v>3.8571428571428572</v>
      </c>
    </row>
    <row r="984" spans="1:9" ht="15" customHeight="1" thickBot="1" x14ac:dyDescent="0.3">
      <c r="A984" s="113" t="s">
        <v>41</v>
      </c>
      <c r="B984" s="3" t="s">
        <v>474</v>
      </c>
      <c r="C984" s="34"/>
    </row>
    <row r="985" spans="1:9" ht="15" customHeight="1" thickBot="1" x14ac:dyDescent="0.3">
      <c r="A985" s="114"/>
      <c r="B985" s="4" t="s">
        <v>475</v>
      </c>
      <c r="C985" s="34"/>
    </row>
    <row r="986" spans="1:9" ht="15" customHeight="1" thickBot="1" x14ac:dyDescent="0.3">
      <c r="A986" s="119" t="s">
        <v>476</v>
      </c>
      <c r="B986" s="4" t="s">
        <v>477</v>
      </c>
      <c r="C986" s="34"/>
    </row>
    <row r="987" spans="1:9" ht="15" customHeight="1" thickBot="1" x14ac:dyDescent="0.3">
      <c r="A987" s="120"/>
      <c r="B987" s="4" t="s">
        <v>478</v>
      </c>
      <c r="C987" s="34"/>
    </row>
    <row r="988" spans="1:9" ht="15" customHeight="1" x14ac:dyDescent="0.25">
      <c r="A988" s="5"/>
    </row>
    <row r="989" spans="1:9" ht="15" customHeight="1" x14ac:dyDescent="0.25"/>
    <row r="990" spans="1:9" ht="15" customHeight="1" x14ac:dyDescent="0.25"/>
    <row r="991" spans="1:9" ht="15" customHeight="1" x14ac:dyDescent="0.3">
      <c r="A991" s="39" t="s">
        <v>564</v>
      </c>
      <c r="B991" s="40"/>
    </row>
    <row r="992" spans="1:9" ht="15" customHeight="1" x14ac:dyDescent="0.3">
      <c r="A992" s="39" t="s">
        <v>563</v>
      </c>
      <c r="B992" s="40" t="s">
        <v>13</v>
      </c>
    </row>
    <row r="993" spans="1:9" ht="15" customHeight="1" x14ac:dyDescent="0.25"/>
    <row r="994" spans="1:9" ht="15" customHeight="1" x14ac:dyDescent="0.25"/>
    <row r="995" spans="1:9" ht="15" customHeight="1" x14ac:dyDescent="0.25">
      <c r="A995" s="5"/>
    </row>
    <row r="996" spans="1:9" ht="15" customHeight="1" thickBot="1" x14ac:dyDescent="0.3">
      <c r="A996" s="115">
        <v>56</v>
      </c>
      <c r="B996" s="115"/>
      <c r="C996" s="117"/>
    </row>
    <row r="997" spans="1:9" ht="15" customHeight="1" thickBot="1" x14ac:dyDescent="0.3">
      <c r="A997" s="115" t="s">
        <v>479</v>
      </c>
      <c r="B997" s="115"/>
      <c r="C997" s="117"/>
      <c r="E997" s="9"/>
      <c r="F997" s="10" t="s">
        <v>46</v>
      </c>
      <c r="G997" s="10" t="s">
        <v>47</v>
      </c>
      <c r="H997" s="10" t="s">
        <v>48</v>
      </c>
      <c r="I997" s="11" t="s">
        <v>49</v>
      </c>
    </row>
    <row r="998" spans="1:9" ht="15" customHeight="1" thickBot="1" x14ac:dyDescent="0.3">
      <c r="A998" s="116" t="s">
        <v>480</v>
      </c>
      <c r="B998" s="116"/>
      <c r="C998" s="34"/>
      <c r="E998" s="12" t="s">
        <v>50</v>
      </c>
      <c r="F998" s="9">
        <v>1</v>
      </c>
      <c r="G998" s="9">
        <v>1</v>
      </c>
      <c r="H998" s="9">
        <v>1</v>
      </c>
      <c r="I998" s="13">
        <f>AVERAGE(F998:H998)</f>
        <v>1</v>
      </c>
    </row>
    <row r="999" spans="1:9" ht="15" customHeight="1" thickBot="1" x14ac:dyDescent="0.3">
      <c r="A999" s="116" t="s">
        <v>2</v>
      </c>
      <c r="B999" s="116"/>
      <c r="C999" s="34"/>
      <c r="E999" s="12" t="s">
        <v>51</v>
      </c>
      <c r="F999" s="9">
        <v>2</v>
      </c>
      <c r="G999" s="9">
        <v>2</v>
      </c>
      <c r="H999" s="9">
        <v>2</v>
      </c>
      <c r="I999" s="13">
        <f>AVERAGE(F999:H999)</f>
        <v>2</v>
      </c>
    </row>
    <row r="1000" spans="1:9" ht="15" customHeight="1" thickBot="1" x14ac:dyDescent="0.3">
      <c r="A1000" s="115" t="s">
        <v>481</v>
      </c>
      <c r="B1000" s="115"/>
      <c r="C1000" s="34"/>
      <c r="E1000" s="12" t="s">
        <v>52</v>
      </c>
      <c r="F1000" s="9">
        <v>3</v>
      </c>
      <c r="G1000" s="9">
        <v>3</v>
      </c>
      <c r="H1000" s="9">
        <v>3</v>
      </c>
      <c r="I1000" s="13">
        <f t="shared" ref="I1000:I1004" si="55">AVERAGE(F1000:H1000)</f>
        <v>3</v>
      </c>
    </row>
    <row r="1001" spans="1:9" ht="15" customHeight="1" thickBot="1" x14ac:dyDescent="0.3">
      <c r="A1001" s="115" t="s">
        <v>482</v>
      </c>
      <c r="B1001" s="115"/>
      <c r="C1001" s="33" t="s">
        <v>93</v>
      </c>
      <c r="E1001" s="12" t="s">
        <v>53</v>
      </c>
      <c r="F1001" s="9">
        <v>3</v>
      </c>
      <c r="G1001" s="9">
        <v>3</v>
      </c>
      <c r="H1001" s="9">
        <v>3</v>
      </c>
      <c r="I1001" s="13">
        <f t="shared" si="55"/>
        <v>3</v>
      </c>
    </row>
    <row r="1002" spans="1:9" ht="15" customHeight="1" thickBot="1" x14ac:dyDescent="0.3">
      <c r="A1002" s="116" t="s">
        <v>5</v>
      </c>
      <c r="B1002" s="116"/>
      <c r="C1002" s="34"/>
      <c r="E1002" s="12" t="s">
        <v>54</v>
      </c>
      <c r="F1002" s="9">
        <v>5</v>
      </c>
      <c r="G1002" s="9">
        <v>5</v>
      </c>
      <c r="H1002" s="9">
        <v>5</v>
      </c>
      <c r="I1002" s="13">
        <f t="shared" si="55"/>
        <v>5</v>
      </c>
    </row>
    <row r="1003" spans="1:9" ht="15" customHeight="1" thickBot="1" x14ac:dyDescent="0.3">
      <c r="A1003" s="115" t="s">
        <v>483</v>
      </c>
      <c r="B1003" s="115"/>
      <c r="C1003" s="34"/>
      <c r="E1003" s="12" t="s">
        <v>55</v>
      </c>
      <c r="F1003" s="9">
        <v>6</v>
      </c>
      <c r="G1003" s="9">
        <v>6</v>
      </c>
      <c r="H1003" s="9">
        <v>6</v>
      </c>
      <c r="I1003" s="13">
        <f t="shared" si="55"/>
        <v>6</v>
      </c>
    </row>
    <row r="1004" spans="1:9" ht="15" customHeight="1" thickBot="1" x14ac:dyDescent="0.3">
      <c r="A1004" s="115" t="s">
        <v>484</v>
      </c>
      <c r="B1004" s="115"/>
      <c r="C1004" s="33" t="s">
        <v>93</v>
      </c>
      <c r="E1004" s="12" t="s">
        <v>56</v>
      </c>
      <c r="F1004" s="9">
        <v>7</v>
      </c>
      <c r="G1004" s="9">
        <v>7</v>
      </c>
      <c r="H1004" s="9">
        <v>7</v>
      </c>
      <c r="I1004" s="13">
        <f t="shared" si="55"/>
        <v>7</v>
      </c>
    </row>
    <row r="1005" spans="1:9" ht="15" customHeight="1" thickBot="1" x14ac:dyDescent="0.3">
      <c r="A1005" s="34"/>
      <c r="B1005" s="34"/>
      <c r="C1005" s="34"/>
      <c r="E1005" s="14" t="s">
        <v>57</v>
      </c>
      <c r="F1005" s="15">
        <f>AVERAGE(F998:F1004)</f>
        <v>3.8571428571428572</v>
      </c>
      <c r="G1005" s="15">
        <f>AVERAGE(G998:G1004)</f>
        <v>3.8571428571428572</v>
      </c>
      <c r="H1005" s="16">
        <f>AVERAGE(H998:H1004)</f>
        <v>3.8571428571428572</v>
      </c>
      <c r="I1005" s="13">
        <f>AVERAGE(I998:I1004)</f>
        <v>3.8571428571428572</v>
      </c>
    </row>
    <row r="1006" spans="1:9" ht="15" customHeight="1" thickBot="1" x14ac:dyDescent="0.3">
      <c r="A1006" s="113" t="s">
        <v>485</v>
      </c>
      <c r="B1006" s="3" t="s">
        <v>260</v>
      </c>
      <c r="C1006" s="34"/>
    </row>
    <row r="1007" spans="1:9" ht="15" customHeight="1" thickBot="1" x14ac:dyDescent="0.3">
      <c r="A1007" s="114"/>
      <c r="B1007" s="4" t="s">
        <v>486</v>
      </c>
      <c r="C1007" s="34"/>
    </row>
    <row r="1008" spans="1:9" ht="15" customHeight="1" thickBot="1" x14ac:dyDescent="0.3">
      <c r="A1008" s="113" t="s">
        <v>487</v>
      </c>
      <c r="B1008" s="4" t="s">
        <v>127</v>
      </c>
      <c r="C1008" s="34"/>
    </row>
    <row r="1009" spans="1:9" ht="15" customHeight="1" thickBot="1" x14ac:dyDescent="0.3">
      <c r="A1009" s="114"/>
      <c r="B1009" s="4" t="s">
        <v>488</v>
      </c>
      <c r="C1009" s="34"/>
    </row>
    <row r="1010" spans="1:9" ht="15" customHeight="1" x14ac:dyDescent="0.25">
      <c r="A1010" s="5"/>
    </row>
    <row r="1011" spans="1:9" ht="15" customHeight="1" x14ac:dyDescent="0.25">
      <c r="A1011" s="5"/>
    </row>
    <row r="1012" spans="1:9" ht="15" customHeight="1" x14ac:dyDescent="0.25">
      <c r="A1012" s="117"/>
      <c r="B1012" s="117"/>
      <c r="C1012" s="34"/>
    </row>
    <row r="1013" spans="1:9" ht="15" customHeight="1" thickBot="1" x14ac:dyDescent="0.3">
      <c r="A1013" s="115">
        <v>57</v>
      </c>
      <c r="B1013" s="115"/>
      <c r="C1013" s="117"/>
    </row>
    <row r="1014" spans="1:9" ht="15" customHeight="1" thickBot="1" x14ac:dyDescent="0.3">
      <c r="A1014" s="115" t="s">
        <v>489</v>
      </c>
      <c r="B1014" s="115"/>
      <c r="C1014" s="117"/>
      <c r="E1014" s="9"/>
      <c r="F1014" s="10" t="s">
        <v>46</v>
      </c>
      <c r="G1014" s="10" t="s">
        <v>47</v>
      </c>
      <c r="H1014" s="10" t="s">
        <v>48</v>
      </c>
      <c r="I1014" s="11" t="s">
        <v>49</v>
      </c>
    </row>
    <row r="1015" spans="1:9" ht="15" customHeight="1" thickBot="1" x14ac:dyDescent="0.3">
      <c r="A1015" s="116" t="s">
        <v>490</v>
      </c>
      <c r="B1015" s="116"/>
      <c r="C1015" s="34"/>
      <c r="E1015" s="12" t="s">
        <v>50</v>
      </c>
      <c r="F1015" s="9">
        <v>1</v>
      </c>
      <c r="G1015" s="9">
        <v>1</v>
      </c>
      <c r="H1015" s="9">
        <v>1</v>
      </c>
      <c r="I1015" s="13">
        <f>AVERAGE(F1015:H1015)</f>
        <v>1</v>
      </c>
    </row>
    <row r="1016" spans="1:9" ht="15" customHeight="1" thickBot="1" x14ac:dyDescent="0.3">
      <c r="A1016" s="116" t="s">
        <v>2</v>
      </c>
      <c r="B1016" s="116"/>
      <c r="C1016" s="34"/>
      <c r="E1016" s="12" t="s">
        <v>51</v>
      </c>
      <c r="F1016" s="9">
        <v>2</v>
      </c>
      <c r="G1016" s="9">
        <v>2</v>
      </c>
      <c r="H1016" s="9">
        <v>2</v>
      </c>
      <c r="I1016" s="13">
        <f>AVERAGE(F1016:H1016)</f>
        <v>2</v>
      </c>
    </row>
    <row r="1017" spans="1:9" ht="15" customHeight="1" thickBot="1" x14ac:dyDescent="0.3">
      <c r="A1017" s="115" t="s">
        <v>60</v>
      </c>
      <c r="B1017" s="115"/>
      <c r="C1017" s="34"/>
      <c r="E1017" s="12" t="s">
        <v>52</v>
      </c>
      <c r="F1017" s="9">
        <v>3</v>
      </c>
      <c r="G1017" s="9">
        <v>3</v>
      </c>
      <c r="H1017" s="9">
        <v>3</v>
      </c>
      <c r="I1017" s="13">
        <f t="shared" ref="I1017:I1021" si="56">AVERAGE(F1017:H1017)</f>
        <v>3</v>
      </c>
    </row>
    <row r="1018" spans="1:9" ht="15" customHeight="1" thickBot="1" x14ac:dyDescent="0.3">
      <c r="A1018" s="118" t="s">
        <v>61</v>
      </c>
      <c r="B1018" s="118"/>
      <c r="C1018" s="33" t="s">
        <v>133</v>
      </c>
      <c r="E1018" s="12" t="s">
        <v>53</v>
      </c>
      <c r="F1018" s="9">
        <v>3</v>
      </c>
      <c r="G1018" s="9">
        <v>3</v>
      </c>
      <c r="H1018" s="9">
        <v>3</v>
      </c>
      <c r="I1018" s="13">
        <f t="shared" si="56"/>
        <v>3</v>
      </c>
    </row>
    <row r="1019" spans="1:9" ht="15" customHeight="1" thickBot="1" x14ac:dyDescent="0.3">
      <c r="A1019" s="116" t="s">
        <v>5</v>
      </c>
      <c r="B1019" s="116"/>
      <c r="C1019" s="34"/>
      <c r="E1019" s="12" t="s">
        <v>54</v>
      </c>
      <c r="F1019" s="9">
        <v>5</v>
      </c>
      <c r="G1019" s="9">
        <v>5</v>
      </c>
      <c r="H1019" s="9">
        <v>5</v>
      </c>
      <c r="I1019" s="13">
        <f t="shared" si="56"/>
        <v>5</v>
      </c>
    </row>
    <row r="1020" spans="1:9" ht="15" customHeight="1" thickBot="1" x14ac:dyDescent="0.3">
      <c r="A1020" s="115" t="s">
        <v>60</v>
      </c>
      <c r="B1020" s="115"/>
      <c r="C1020" s="34"/>
      <c r="E1020" s="12" t="s">
        <v>55</v>
      </c>
      <c r="F1020" s="9">
        <v>6</v>
      </c>
      <c r="G1020" s="9">
        <v>6</v>
      </c>
      <c r="H1020" s="9">
        <v>6</v>
      </c>
      <c r="I1020" s="13">
        <f t="shared" si="56"/>
        <v>6</v>
      </c>
    </row>
    <row r="1021" spans="1:9" ht="15" customHeight="1" thickBot="1" x14ac:dyDescent="0.3">
      <c r="A1021" s="118" t="s">
        <v>61</v>
      </c>
      <c r="B1021" s="118"/>
      <c r="C1021" s="33" t="s">
        <v>133</v>
      </c>
      <c r="E1021" s="12" t="s">
        <v>56</v>
      </c>
      <c r="F1021" s="9">
        <v>7</v>
      </c>
      <c r="G1021" s="9">
        <v>7</v>
      </c>
      <c r="H1021" s="9">
        <v>7</v>
      </c>
      <c r="I1021" s="13">
        <f t="shared" si="56"/>
        <v>7</v>
      </c>
    </row>
    <row r="1022" spans="1:9" ht="15" customHeight="1" thickBot="1" x14ac:dyDescent="0.3">
      <c r="A1022" s="34"/>
      <c r="B1022" s="34"/>
      <c r="C1022" s="34"/>
      <c r="E1022" s="14" t="s">
        <v>57</v>
      </c>
      <c r="F1022" s="15">
        <f>AVERAGE(F1015:F1021)</f>
        <v>3.8571428571428572</v>
      </c>
      <c r="G1022" s="15">
        <f>AVERAGE(G1015:G1021)</f>
        <v>3.8571428571428572</v>
      </c>
      <c r="H1022" s="16">
        <f>AVERAGE(H1015:H1021)</f>
        <v>3.8571428571428572</v>
      </c>
      <c r="I1022" s="13">
        <f>AVERAGE(I1015:I1021)</f>
        <v>3.8571428571428572</v>
      </c>
    </row>
    <row r="1023" spans="1:9" ht="15" customHeight="1" thickBot="1" x14ac:dyDescent="0.3">
      <c r="A1023" s="113" t="s">
        <v>63</v>
      </c>
      <c r="B1023" s="3" t="s">
        <v>491</v>
      </c>
      <c r="C1023" s="34"/>
    </row>
    <row r="1024" spans="1:9" ht="15" customHeight="1" thickBot="1" x14ac:dyDescent="0.3">
      <c r="A1024" s="114"/>
      <c r="B1024" s="4" t="s">
        <v>492</v>
      </c>
      <c r="C1024" s="34"/>
    </row>
    <row r="1025" spans="1:9" ht="15" customHeight="1" thickBot="1" x14ac:dyDescent="0.3">
      <c r="A1025" s="113" t="s">
        <v>493</v>
      </c>
      <c r="B1025" s="4" t="s">
        <v>494</v>
      </c>
      <c r="C1025" s="34"/>
    </row>
    <row r="1026" spans="1:9" ht="15" customHeight="1" thickBot="1" x14ac:dyDescent="0.3">
      <c r="A1026" s="114"/>
      <c r="B1026" s="4" t="s">
        <v>495</v>
      </c>
      <c r="C1026" s="34"/>
    </row>
    <row r="1027" spans="1:9" ht="15" customHeight="1" x14ac:dyDescent="0.25">
      <c r="A1027" s="5"/>
    </row>
    <row r="1028" spans="1:9" ht="15" customHeight="1" x14ac:dyDescent="0.25">
      <c r="A1028" s="5"/>
    </row>
    <row r="1029" spans="1:9" ht="15" customHeight="1" x14ac:dyDescent="0.25">
      <c r="A1029" s="34"/>
      <c r="B1029" s="34"/>
      <c r="C1029" s="34"/>
    </row>
    <row r="1030" spans="1:9" ht="15" customHeight="1" thickBot="1" x14ac:dyDescent="0.3">
      <c r="A1030" s="115">
        <v>58</v>
      </c>
      <c r="B1030" s="115"/>
      <c r="C1030" s="117"/>
    </row>
    <row r="1031" spans="1:9" ht="15" customHeight="1" thickBot="1" x14ac:dyDescent="0.3">
      <c r="A1031" s="115" t="s">
        <v>496</v>
      </c>
      <c r="B1031" s="115"/>
      <c r="C1031" s="117"/>
      <c r="E1031" s="9"/>
      <c r="F1031" s="10" t="s">
        <v>46</v>
      </c>
      <c r="G1031" s="10" t="s">
        <v>47</v>
      </c>
      <c r="H1031" s="10" t="s">
        <v>48</v>
      </c>
      <c r="I1031" s="11" t="s">
        <v>49</v>
      </c>
    </row>
    <row r="1032" spans="1:9" ht="15" customHeight="1" thickBot="1" x14ac:dyDescent="0.3">
      <c r="A1032" s="116" t="s">
        <v>497</v>
      </c>
      <c r="B1032" s="116"/>
      <c r="C1032" s="34"/>
      <c r="E1032" s="12" t="s">
        <v>50</v>
      </c>
      <c r="F1032" s="9">
        <v>1</v>
      </c>
      <c r="G1032" s="9">
        <v>1</v>
      </c>
      <c r="H1032" s="9">
        <v>1</v>
      </c>
      <c r="I1032" s="13">
        <f>AVERAGE(F1032:H1032)</f>
        <v>1</v>
      </c>
    </row>
    <row r="1033" spans="1:9" ht="15" customHeight="1" thickBot="1" x14ac:dyDescent="0.3">
      <c r="A1033" s="116" t="s">
        <v>2</v>
      </c>
      <c r="B1033" s="116"/>
      <c r="C1033" s="34"/>
      <c r="E1033" s="12" t="s">
        <v>51</v>
      </c>
      <c r="F1033" s="9">
        <v>2</v>
      </c>
      <c r="G1033" s="9">
        <v>2</v>
      </c>
      <c r="H1033" s="9">
        <v>2</v>
      </c>
      <c r="I1033" s="13">
        <f>AVERAGE(F1033:H1033)</f>
        <v>2</v>
      </c>
    </row>
    <row r="1034" spans="1:9" ht="15" customHeight="1" thickBot="1" x14ac:dyDescent="0.3">
      <c r="A1034" s="115" t="s">
        <v>498</v>
      </c>
      <c r="B1034" s="115"/>
      <c r="C1034" s="34"/>
      <c r="E1034" s="12" t="s">
        <v>52</v>
      </c>
      <c r="F1034" s="9">
        <v>3</v>
      </c>
      <c r="G1034" s="9">
        <v>3</v>
      </c>
      <c r="H1034" s="9">
        <v>3</v>
      </c>
      <c r="I1034" s="13">
        <f t="shared" ref="I1034:I1038" si="57">AVERAGE(F1034:H1034)</f>
        <v>3</v>
      </c>
    </row>
    <row r="1035" spans="1:9" ht="15" customHeight="1" thickBot="1" x14ac:dyDescent="0.3">
      <c r="A1035" s="115" t="s">
        <v>499</v>
      </c>
      <c r="B1035" s="115"/>
      <c r="C1035" s="33" t="s">
        <v>104</v>
      </c>
      <c r="E1035" s="12" t="s">
        <v>53</v>
      </c>
      <c r="F1035" s="9">
        <v>3</v>
      </c>
      <c r="G1035" s="9">
        <v>3</v>
      </c>
      <c r="H1035" s="9">
        <v>3</v>
      </c>
      <c r="I1035" s="13">
        <f t="shared" si="57"/>
        <v>3</v>
      </c>
    </row>
    <row r="1036" spans="1:9" ht="15" customHeight="1" thickBot="1" x14ac:dyDescent="0.3">
      <c r="A1036" s="116" t="s">
        <v>500</v>
      </c>
      <c r="B1036" s="116"/>
      <c r="C1036" s="34"/>
      <c r="E1036" s="12" t="s">
        <v>54</v>
      </c>
      <c r="F1036" s="9">
        <v>5</v>
      </c>
      <c r="G1036" s="9">
        <v>5</v>
      </c>
      <c r="H1036" s="9">
        <v>5</v>
      </c>
      <c r="I1036" s="13">
        <f t="shared" si="57"/>
        <v>5</v>
      </c>
    </row>
    <row r="1037" spans="1:9" ht="15" customHeight="1" thickBot="1" x14ac:dyDescent="0.3">
      <c r="A1037" s="115" t="s">
        <v>390</v>
      </c>
      <c r="B1037" s="115"/>
      <c r="C1037" s="34"/>
      <c r="E1037" s="12" t="s">
        <v>55</v>
      </c>
      <c r="F1037" s="9">
        <v>6</v>
      </c>
      <c r="G1037" s="9">
        <v>6</v>
      </c>
      <c r="H1037" s="9">
        <v>6</v>
      </c>
      <c r="I1037" s="13">
        <f t="shared" si="57"/>
        <v>6</v>
      </c>
    </row>
    <row r="1038" spans="1:9" ht="15" customHeight="1" thickBot="1" x14ac:dyDescent="0.3">
      <c r="A1038" s="115" t="s">
        <v>501</v>
      </c>
      <c r="B1038" s="115"/>
      <c r="C1038" s="33" t="s">
        <v>104</v>
      </c>
      <c r="E1038" s="12" t="s">
        <v>56</v>
      </c>
      <c r="F1038" s="9">
        <v>7</v>
      </c>
      <c r="G1038" s="9">
        <v>7</v>
      </c>
      <c r="H1038" s="9">
        <v>7</v>
      </c>
      <c r="I1038" s="13">
        <f t="shared" si="57"/>
        <v>7</v>
      </c>
    </row>
    <row r="1039" spans="1:9" ht="15" customHeight="1" thickBot="1" x14ac:dyDescent="0.3">
      <c r="A1039" s="34"/>
      <c r="B1039" s="34"/>
      <c r="C1039" s="34"/>
      <c r="E1039" s="14" t="s">
        <v>57</v>
      </c>
      <c r="F1039" s="15">
        <f>AVERAGE(F1032:F1038)</f>
        <v>3.8571428571428572</v>
      </c>
      <c r="G1039" s="15">
        <f>AVERAGE(G1032:G1038)</f>
        <v>3.8571428571428572</v>
      </c>
      <c r="H1039" s="16">
        <f>AVERAGE(H1032:H1038)</f>
        <v>3.8571428571428572</v>
      </c>
      <c r="I1039" s="13">
        <f>AVERAGE(I1032:I1038)</f>
        <v>3.8571428571428572</v>
      </c>
    </row>
    <row r="1040" spans="1:9" ht="15" customHeight="1" thickBot="1" x14ac:dyDescent="0.3">
      <c r="A1040" s="113" t="s">
        <v>502</v>
      </c>
      <c r="B1040" s="3" t="s">
        <v>503</v>
      </c>
      <c r="C1040" s="34"/>
    </row>
    <row r="1041" spans="1:9" ht="15" customHeight="1" thickBot="1" x14ac:dyDescent="0.3">
      <c r="A1041" s="114"/>
      <c r="B1041" s="4" t="s">
        <v>504</v>
      </c>
      <c r="C1041" s="34"/>
    </row>
    <row r="1042" spans="1:9" ht="15" customHeight="1" thickBot="1" x14ac:dyDescent="0.3">
      <c r="A1042" s="113" t="s">
        <v>505</v>
      </c>
      <c r="B1042" s="4" t="s">
        <v>506</v>
      </c>
      <c r="C1042" s="34"/>
    </row>
    <row r="1043" spans="1:9" ht="15" customHeight="1" thickBot="1" x14ac:dyDescent="0.3">
      <c r="A1043" s="114"/>
      <c r="B1043" s="4" t="s">
        <v>507</v>
      </c>
      <c r="C1043" s="34"/>
    </row>
    <row r="1044" spans="1:9" ht="15" customHeight="1" x14ac:dyDescent="0.25">
      <c r="A1044" s="5"/>
    </row>
    <row r="1045" spans="1:9" ht="15" customHeight="1" x14ac:dyDescent="0.25">
      <c r="A1045" s="5"/>
    </row>
    <row r="1046" spans="1:9" ht="15" customHeight="1" x14ac:dyDescent="0.25">
      <c r="A1046" s="5"/>
    </row>
    <row r="1047" spans="1:9" ht="15" customHeight="1" thickBot="1" x14ac:dyDescent="0.3">
      <c r="A1047" s="115">
        <v>59</v>
      </c>
      <c r="B1047" s="115"/>
      <c r="C1047" s="117"/>
    </row>
    <row r="1048" spans="1:9" ht="15" customHeight="1" thickBot="1" x14ac:dyDescent="0.3">
      <c r="A1048" s="115" t="s">
        <v>508</v>
      </c>
      <c r="B1048" s="115"/>
      <c r="C1048" s="117"/>
      <c r="E1048" s="9"/>
      <c r="F1048" s="10" t="s">
        <v>46</v>
      </c>
      <c r="G1048" s="10" t="s">
        <v>47</v>
      </c>
      <c r="H1048" s="10" t="s">
        <v>48</v>
      </c>
      <c r="I1048" s="11" t="s">
        <v>49</v>
      </c>
    </row>
    <row r="1049" spans="1:9" ht="15" customHeight="1" thickBot="1" x14ac:dyDescent="0.3">
      <c r="A1049" s="116" t="s">
        <v>509</v>
      </c>
      <c r="B1049" s="116"/>
      <c r="C1049" s="34"/>
      <c r="E1049" s="12" t="s">
        <v>50</v>
      </c>
      <c r="F1049" s="9">
        <v>1</v>
      </c>
      <c r="G1049" s="9">
        <v>1</v>
      </c>
      <c r="H1049" s="9">
        <v>1</v>
      </c>
      <c r="I1049" s="13">
        <f>AVERAGE(F1049:H1049)</f>
        <v>1</v>
      </c>
    </row>
    <row r="1050" spans="1:9" ht="15" customHeight="1" thickBot="1" x14ac:dyDescent="0.3">
      <c r="A1050" s="116" t="s">
        <v>2</v>
      </c>
      <c r="B1050" s="116"/>
      <c r="C1050" s="34"/>
      <c r="E1050" s="12" t="s">
        <v>51</v>
      </c>
      <c r="F1050" s="9">
        <v>2</v>
      </c>
      <c r="G1050" s="9">
        <v>2</v>
      </c>
      <c r="H1050" s="9">
        <v>2</v>
      </c>
      <c r="I1050" s="13">
        <f>AVERAGE(F1050:H1050)</f>
        <v>2</v>
      </c>
    </row>
    <row r="1051" spans="1:9" ht="15" customHeight="1" thickBot="1" x14ac:dyDescent="0.3">
      <c r="A1051" s="115" t="s">
        <v>102</v>
      </c>
      <c r="B1051" s="115"/>
      <c r="C1051" s="34"/>
      <c r="E1051" s="12" t="s">
        <v>52</v>
      </c>
      <c r="F1051" s="9">
        <v>3</v>
      </c>
      <c r="G1051" s="9">
        <v>3</v>
      </c>
      <c r="H1051" s="9">
        <v>3</v>
      </c>
      <c r="I1051" s="13">
        <f t="shared" ref="I1051:I1055" si="58">AVERAGE(F1051:H1051)</f>
        <v>3</v>
      </c>
    </row>
    <row r="1052" spans="1:9" ht="15" customHeight="1" thickBot="1" x14ac:dyDescent="0.3">
      <c r="A1052" s="115" t="s">
        <v>103</v>
      </c>
      <c r="B1052" s="115"/>
      <c r="C1052" s="33" t="s">
        <v>104</v>
      </c>
      <c r="E1052" s="12" t="s">
        <v>53</v>
      </c>
      <c r="F1052" s="9">
        <v>3</v>
      </c>
      <c r="G1052" s="9">
        <v>3</v>
      </c>
      <c r="H1052" s="9">
        <v>3</v>
      </c>
      <c r="I1052" s="13">
        <f t="shared" si="58"/>
        <v>3</v>
      </c>
    </row>
    <row r="1053" spans="1:9" ht="15" customHeight="1" thickBot="1" x14ac:dyDescent="0.3">
      <c r="A1053" s="116" t="s">
        <v>5</v>
      </c>
      <c r="B1053" s="116"/>
      <c r="C1053" s="34"/>
      <c r="E1053" s="12" t="s">
        <v>54</v>
      </c>
      <c r="F1053" s="9">
        <v>5</v>
      </c>
      <c r="G1053" s="9">
        <v>5</v>
      </c>
      <c r="H1053" s="9">
        <v>5</v>
      </c>
      <c r="I1053" s="13">
        <f t="shared" si="58"/>
        <v>5</v>
      </c>
    </row>
    <row r="1054" spans="1:9" ht="15" customHeight="1" thickBot="1" x14ac:dyDescent="0.3">
      <c r="A1054" s="115" t="s">
        <v>102</v>
      </c>
      <c r="B1054" s="115"/>
      <c r="C1054" s="34"/>
      <c r="E1054" s="12" t="s">
        <v>55</v>
      </c>
      <c r="F1054" s="9">
        <v>6</v>
      </c>
      <c r="G1054" s="9">
        <v>6</v>
      </c>
      <c r="H1054" s="9">
        <v>6</v>
      </c>
      <c r="I1054" s="13">
        <f t="shared" si="58"/>
        <v>6</v>
      </c>
    </row>
    <row r="1055" spans="1:9" ht="15" customHeight="1" thickBot="1" x14ac:dyDescent="0.3">
      <c r="A1055" s="115" t="s">
        <v>103</v>
      </c>
      <c r="B1055" s="115"/>
      <c r="C1055" s="33" t="s">
        <v>104</v>
      </c>
      <c r="E1055" s="12" t="s">
        <v>56</v>
      </c>
      <c r="F1055" s="9">
        <v>7</v>
      </c>
      <c r="G1055" s="9">
        <v>7</v>
      </c>
      <c r="H1055" s="9">
        <v>7</v>
      </c>
      <c r="I1055" s="13">
        <f t="shared" si="58"/>
        <v>7</v>
      </c>
    </row>
    <row r="1056" spans="1:9" ht="15" customHeight="1" thickBot="1" x14ac:dyDescent="0.3">
      <c r="A1056" s="34"/>
      <c r="B1056" s="34"/>
      <c r="C1056" s="34"/>
      <c r="E1056" s="14" t="s">
        <v>57</v>
      </c>
      <c r="F1056" s="15">
        <f>AVERAGE(F1049:F1055)</f>
        <v>3.8571428571428572</v>
      </c>
      <c r="G1056" s="15">
        <f>AVERAGE(G1049:G1055)</f>
        <v>3.8571428571428572</v>
      </c>
      <c r="H1056" s="16">
        <f>AVERAGE(H1049:H1055)</f>
        <v>3.8571428571428572</v>
      </c>
      <c r="I1056" s="13">
        <f>AVERAGE(I1049:I1055)</f>
        <v>3.8571428571428572</v>
      </c>
    </row>
    <row r="1057" spans="1:9" ht="15" customHeight="1" thickBot="1" x14ac:dyDescent="0.3">
      <c r="A1057" s="113" t="s">
        <v>510</v>
      </c>
      <c r="B1057" s="3" t="s">
        <v>267</v>
      </c>
      <c r="C1057" s="34"/>
    </row>
    <row r="1058" spans="1:9" ht="15" customHeight="1" thickBot="1" x14ac:dyDescent="0.3">
      <c r="A1058" s="114"/>
      <c r="B1058" s="4" t="s">
        <v>511</v>
      </c>
      <c r="C1058" s="34"/>
    </row>
    <row r="1059" spans="1:9" ht="15" customHeight="1" thickBot="1" x14ac:dyDescent="0.3">
      <c r="A1059" s="113" t="s">
        <v>512</v>
      </c>
      <c r="B1059" s="4" t="s">
        <v>513</v>
      </c>
      <c r="C1059" s="34"/>
    </row>
    <row r="1060" spans="1:9" ht="15" customHeight="1" thickBot="1" x14ac:dyDescent="0.3">
      <c r="A1060" s="114"/>
      <c r="B1060" s="4" t="s">
        <v>514</v>
      </c>
      <c r="C1060" s="34"/>
    </row>
    <row r="1061" spans="1:9" ht="15" customHeight="1" x14ac:dyDescent="0.25">
      <c r="A1061" s="8"/>
    </row>
    <row r="1062" spans="1:9" ht="15" customHeight="1" x14ac:dyDescent="0.25">
      <c r="A1062" s="8"/>
    </row>
    <row r="1063" spans="1:9" ht="15" customHeight="1" x14ac:dyDescent="0.25">
      <c r="A1063" s="8"/>
    </row>
    <row r="1064" spans="1:9" ht="15" customHeight="1" thickBot="1" x14ac:dyDescent="0.3">
      <c r="A1064" s="115">
        <v>60</v>
      </c>
      <c r="B1064" s="115"/>
      <c r="C1064" s="117"/>
    </row>
    <row r="1065" spans="1:9" ht="15" customHeight="1" thickBot="1" x14ac:dyDescent="0.3">
      <c r="A1065" s="115" t="s">
        <v>515</v>
      </c>
      <c r="B1065" s="115"/>
      <c r="C1065" s="117"/>
      <c r="E1065" s="9"/>
      <c r="F1065" s="10" t="s">
        <v>46</v>
      </c>
      <c r="G1065" s="10" t="s">
        <v>47</v>
      </c>
      <c r="H1065" s="10" t="s">
        <v>48</v>
      </c>
      <c r="I1065" s="11" t="s">
        <v>49</v>
      </c>
    </row>
    <row r="1066" spans="1:9" ht="15" customHeight="1" thickBot="1" x14ac:dyDescent="0.3">
      <c r="A1066" s="116" t="s">
        <v>497</v>
      </c>
      <c r="B1066" s="116"/>
      <c r="C1066" s="34"/>
      <c r="E1066" s="12" t="s">
        <v>50</v>
      </c>
      <c r="F1066" s="9">
        <v>1</v>
      </c>
      <c r="G1066" s="9">
        <v>1</v>
      </c>
      <c r="H1066" s="9">
        <v>1</v>
      </c>
      <c r="I1066" s="13">
        <f>AVERAGE(F1066:H1066)</f>
        <v>1</v>
      </c>
    </row>
    <row r="1067" spans="1:9" ht="15" customHeight="1" thickBot="1" x14ac:dyDescent="0.3">
      <c r="A1067" s="116" t="s">
        <v>2</v>
      </c>
      <c r="B1067" s="116"/>
      <c r="C1067" s="34"/>
      <c r="E1067" s="12" t="s">
        <v>51</v>
      </c>
      <c r="F1067" s="9">
        <v>2</v>
      </c>
      <c r="G1067" s="9">
        <v>2</v>
      </c>
      <c r="H1067" s="9">
        <v>2</v>
      </c>
      <c r="I1067" s="13">
        <f>AVERAGE(F1067:H1067)</f>
        <v>2</v>
      </c>
    </row>
    <row r="1068" spans="1:9" ht="15" customHeight="1" thickBot="1" x14ac:dyDescent="0.3">
      <c r="A1068" s="115" t="s">
        <v>516</v>
      </c>
      <c r="B1068" s="115"/>
      <c r="C1068" s="34"/>
      <c r="E1068" s="12" t="s">
        <v>52</v>
      </c>
      <c r="F1068" s="9">
        <v>3</v>
      </c>
      <c r="G1068" s="9">
        <v>3</v>
      </c>
      <c r="H1068" s="9">
        <v>3</v>
      </c>
      <c r="I1068" s="13">
        <f t="shared" ref="I1068:I1072" si="59">AVERAGE(F1068:H1068)</f>
        <v>3</v>
      </c>
    </row>
    <row r="1069" spans="1:9" ht="15" customHeight="1" thickBot="1" x14ac:dyDescent="0.3">
      <c r="A1069" s="115" t="s">
        <v>517</v>
      </c>
      <c r="B1069" s="115"/>
      <c r="C1069" s="33" t="s">
        <v>93</v>
      </c>
      <c r="E1069" s="12" t="s">
        <v>53</v>
      </c>
      <c r="F1069" s="9">
        <v>3</v>
      </c>
      <c r="G1069" s="9">
        <v>3</v>
      </c>
      <c r="H1069" s="9">
        <v>3</v>
      </c>
      <c r="I1069" s="13">
        <f t="shared" si="59"/>
        <v>3</v>
      </c>
    </row>
    <row r="1070" spans="1:9" ht="15" customHeight="1" thickBot="1" x14ac:dyDescent="0.3">
      <c r="A1070" s="116" t="s">
        <v>5</v>
      </c>
      <c r="B1070" s="116"/>
      <c r="C1070" s="34"/>
      <c r="E1070" s="12" t="s">
        <v>54</v>
      </c>
      <c r="F1070" s="9">
        <v>5</v>
      </c>
      <c r="G1070" s="9">
        <v>5</v>
      </c>
      <c r="H1070" s="9">
        <v>5</v>
      </c>
      <c r="I1070" s="13">
        <f t="shared" si="59"/>
        <v>5</v>
      </c>
    </row>
    <row r="1071" spans="1:9" ht="15" customHeight="1" thickBot="1" x14ac:dyDescent="0.3">
      <c r="A1071" s="115" t="s">
        <v>518</v>
      </c>
      <c r="B1071" s="115"/>
      <c r="C1071" s="34"/>
      <c r="E1071" s="12" t="s">
        <v>55</v>
      </c>
      <c r="F1071" s="9">
        <v>6</v>
      </c>
      <c r="G1071" s="9">
        <v>6</v>
      </c>
      <c r="H1071" s="9">
        <v>6</v>
      </c>
      <c r="I1071" s="13">
        <f t="shared" si="59"/>
        <v>6</v>
      </c>
    </row>
    <row r="1072" spans="1:9" ht="15" customHeight="1" thickBot="1" x14ac:dyDescent="0.3">
      <c r="A1072" s="115" t="s">
        <v>519</v>
      </c>
      <c r="B1072" s="115"/>
      <c r="C1072" s="33" t="s">
        <v>93</v>
      </c>
      <c r="E1072" s="12" t="s">
        <v>56</v>
      </c>
      <c r="F1072" s="9">
        <v>7</v>
      </c>
      <c r="G1072" s="9">
        <v>7</v>
      </c>
      <c r="H1072" s="9">
        <v>7</v>
      </c>
      <c r="I1072" s="13">
        <f t="shared" si="59"/>
        <v>7</v>
      </c>
    </row>
    <row r="1073" spans="1:9" ht="15" customHeight="1" thickBot="1" x14ac:dyDescent="0.3">
      <c r="A1073" s="34"/>
      <c r="B1073" s="34"/>
      <c r="C1073" s="34"/>
      <c r="E1073" s="14" t="s">
        <v>57</v>
      </c>
      <c r="F1073" s="15">
        <f>AVERAGE(F1066:F1072)</f>
        <v>3.8571428571428572</v>
      </c>
      <c r="G1073" s="15">
        <f>AVERAGE(G1066:G1072)</f>
        <v>3.8571428571428572</v>
      </c>
      <c r="H1073" s="16">
        <f>AVERAGE(H1066:H1072)</f>
        <v>3.8571428571428572</v>
      </c>
      <c r="I1073" s="13">
        <f>AVERAGE(I1066:I1072)</f>
        <v>3.8571428571428572</v>
      </c>
    </row>
    <row r="1074" spans="1:9" ht="15" customHeight="1" thickBot="1" x14ac:dyDescent="0.3">
      <c r="A1074" s="113" t="s">
        <v>520</v>
      </c>
      <c r="B1074" s="3" t="s">
        <v>521</v>
      </c>
      <c r="C1074" s="34"/>
    </row>
    <row r="1075" spans="1:9" ht="15" customHeight="1" thickBot="1" x14ac:dyDescent="0.3">
      <c r="A1075" s="114"/>
      <c r="B1075" s="4" t="s">
        <v>522</v>
      </c>
      <c r="C1075" s="34"/>
    </row>
    <row r="1076" spans="1:9" ht="15" customHeight="1" thickBot="1" x14ac:dyDescent="0.3">
      <c r="A1076" s="113" t="s">
        <v>523</v>
      </c>
      <c r="B1076" s="4" t="s">
        <v>226</v>
      </c>
      <c r="C1076" s="34"/>
    </row>
    <row r="1077" spans="1:9" ht="15" customHeight="1" thickBot="1" x14ac:dyDescent="0.3">
      <c r="A1077" s="114"/>
      <c r="B1077" s="4" t="s">
        <v>427</v>
      </c>
      <c r="C1077" s="34"/>
    </row>
    <row r="1078" spans="1:9" ht="15" customHeight="1" x14ac:dyDescent="0.25">
      <c r="A1078" s="8"/>
    </row>
    <row r="1079" spans="1:9" ht="15" customHeight="1" x14ac:dyDescent="0.25">
      <c r="A1079" s="8"/>
    </row>
    <row r="1080" spans="1:9" ht="15" customHeight="1" x14ac:dyDescent="0.25">
      <c r="A1080" s="8"/>
    </row>
    <row r="1081" spans="1:9" ht="15" customHeight="1" thickBot="1" x14ac:dyDescent="0.3">
      <c r="A1081" s="115">
        <v>61</v>
      </c>
      <c r="B1081" s="115"/>
      <c r="C1081" s="117"/>
    </row>
    <row r="1082" spans="1:9" ht="15" customHeight="1" thickBot="1" x14ac:dyDescent="0.3">
      <c r="A1082" s="115" t="s">
        <v>524</v>
      </c>
      <c r="B1082" s="115"/>
      <c r="C1082" s="117"/>
      <c r="E1082" s="9"/>
      <c r="F1082" s="10" t="s">
        <v>46</v>
      </c>
      <c r="G1082" s="10" t="s">
        <v>47</v>
      </c>
      <c r="H1082" s="10" t="s">
        <v>48</v>
      </c>
      <c r="I1082" s="11" t="s">
        <v>49</v>
      </c>
    </row>
    <row r="1083" spans="1:9" ht="15" customHeight="1" thickBot="1" x14ac:dyDescent="0.3">
      <c r="A1083" s="116" t="s">
        <v>525</v>
      </c>
      <c r="B1083" s="116"/>
      <c r="C1083" s="34"/>
      <c r="E1083" s="12" t="s">
        <v>50</v>
      </c>
      <c r="F1083" s="9">
        <v>1</v>
      </c>
      <c r="G1083" s="9">
        <v>1</v>
      </c>
      <c r="H1083" s="9">
        <v>1</v>
      </c>
      <c r="I1083" s="13">
        <f>AVERAGE(F1083:H1083)</f>
        <v>1</v>
      </c>
    </row>
    <row r="1084" spans="1:9" ht="15" customHeight="1" thickBot="1" x14ac:dyDescent="0.3">
      <c r="A1084" s="116" t="s">
        <v>2</v>
      </c>
      <c r="B1084" s="116"/>
      <c r="C1084" s="34"/>
      <c r="E1084" s="12" t="s">
        <v>51</v>
      </c>
      <c r="F1084" s="9">
        <v>2</v>
      </c>
      <c r="G1084" s="9">
        <v>2</v>
      </c>
      <c r="H1084" s="9">
        <v>2</v>
      </c>
      <c r="I1084" s="13">
        <f>AVERAGE(F1084:H1084)</f>
        <v>2</v>
      </c>
    </row>
    <row r="1085" spans="1:9" ht="15" customHeight="1" thickBot="1" x14ac:dyDescent="0.3">
      <c r="A1085" s="115" t="s">
        <v>526</v>
      </c>
      <c r="B1085" s="115"/>
      <c r="C1085" s="34"/>
      <c r="E1085" s="12" t="s">
        <v>52</v>
      </c>
      <c r="F1085" s="9">
        <v>3</v>
      </c>
      <c r="G1085" s="9">
        <v>3</v>
      </c>
      <c r="H1085" s="9">
        <v>3</v>
      </c>
      <c r="I1085" s="13">
        <f t="shared" ref="I1085:I1089" si="60">AVERAGE(F1085:H1085)</f>
        <v>3</v>
      </c>
    </row>
    <row r="1086" spans="1:9" ht="15" customHeight="1" thickBot="1" x14ac:dyDescent="0.3">
      <c r="A1086" s="115" t="s">
        <v>527</v>
      </c>
      <c r="B1086" s="115"/>
      <c r="C1086" s="33" t="s">
        <v>104</v>
      </c>
      <c r="E1086" s="12" t="s">
        <v>53</v>
      </c>
      <c r="F1086" s="9">
        <v>3</v>
      </c>
      <c r="G1086" s="9">
        <v>3</v>
      </c>
      <c r="H1086" s="9">
        <v>3</v>
      </c>
      <c r="I1086" s="13">
        <f t="shared" si="60"/>
        <v>3</v>
      </c>
    </row>
    <row r="1087" spans="1:9" ht="15" customHeight="1" thickBot="1" x14ac:dyDescent="0.3">
      <c r="A1087" s="116" t="s">
        <v>5</v>
      </c>
      <c r="B1087" s="116"/>
      <c r="C1087" s="34"/>
      <c r="E1087" s="12" t="s">
        <v>54</v>
      </c>
      <c r="F1087" s="9">
        <v>5</v>
      </c>
      <c r="G1087" s="9">
        <v>5</v>
      </c>
      <c r="H1087" s="9">
        <v>5</v>
      </c>
      <c r="I1087" s="13">
        <f t="shared" si="60"/>
        <v>5</v>
      </c>
    </row>
    <row r="1088" spans="1:9" ht="15" customHeight="1" thickBot="1" x14ac:dyDescent="0.3">
      <c r="A1088" s="115" t="s">
        <v>194</v>
      </c>
      <c r="B1088" s="115"/>
      <c r="C1088" s="34"/>
      <c r="E1088" s="12" t="s">
        <v>55</v>
      </c>
      <c r="F1088" s="9">
        <v>6</v>
      </c>
      <c r="G1088" s="9">
        <v>6</v>
      </c>
      <c r="H1088" s="9">
        <v>6</v>
      </c>
      <c r="I1088" s="13">
        <f t="shared" si="60"/>
        <v>6</v>
      </c>
    </row>
    <row r="1089" spans="1:9" ht="15" customHeight="1" thickBot="1" x14ac:dyDescent="0.3">
      <c r="A1089" s="115" t="s">
        <v>528</v>
      </c>
      <c r="B1089" s="115"/>
      <c r="C1089" s="33" t="s">
        <v>93</v>
      </c>
      <c r="E1089" s="12" t="s">
        <v>56</v>
      </c>
      <c r="F1089" s="9">
        <v>7</v>
      </c>
      <c r="G1089" s="9">
        <v>7</v>
      </c>
      <c r="H1089" s="9">
        <v>7</v>
      </c>
      <c r="I1089" s="13">
        <f t="shared" si="60"/>
        <v>7</v>
      </c>
    </row>
    <row r="1090" spans="1:9" ht="15" customHeight="1" thickBot="1" x14ac:dyDescent="0.3">
      <c r="A1090" s="34"/>
      <c r="B1090" s="34"/>
      <c r="C1090" s="34"/>
      <c r="E1090" s="14" t="s">
        <v>57</v>
      </c>
      <c r="F1090" s="15">
        <f>AVERAGE(F1083:F1089)</f>
        <v>3.8571428571428572</v>
      </c>
      <c r="G1090" s="15">
        <f>AVERAGE(G1083:G1089)</f>
        <v>3.8571428571428572</v>
      </c>
      <c r="H1090" s="16">
        <f>AVERAGE(H1083:H1089)</f>
        <v>3.8571428571428572</v>
      </c>
      <c r="I1090" s="13">
        <f>AVERAGE(I1083:I1089)</f>
        <v>3.8571428571428572</v>
      </c>
    </row>
    <row r="1091" spans="1:9" ht="15" customHeight="1" thickBot="1" x14ac:dyDescent="0.3">
      <c r="A1091" s="113" t="s">
        <v>529</v>
      </c>
      <c r="B1091" s="3" t="s">
        <v>530</v>
      </c>
      <c r="C1091" s="34"/>
    </row>
    <row r="1092" spans="1:9" ht="15" customHeight="1" thickBot="1" x14ac:dyDescent="0.3">
      <c r="A1092" s="114"/>
      <c r="B1092" s="4" t="s">
        <v>531</v>
      </c>
      <c r="C1092" s="34"/>
    </row>
    <row r="1093" spans="1:9" ht="15" customHeight="1" thickBot="1" x14ac:dyDescent="0.3">
      <c r="A1093" s="113" t="s">
        <v>532</v>
      </c>
      <c r="B1093" s="4" t="s">
        <v>503</v>
      </c>
      <c r="C1093" s="34"/>
    </row>
    <row r="1094" spans="1:9" ht="15" customHeight="1" thickBot="1" x14ac:dyDescent="0.3">
      <c r="A1094" s="114"/>
      <c r="B1094" s="4" t="s">
        <v>533</v>
      </c>
      <c r="C1094" s="34"/>
    </row>
    <row r="1095" spans="1:9" ht="15" customHeight="1" x14ac:dyDescent="0.25">
      <c r="A1095" s="8"/>
    </row>
    <row r="1096" spans="1:9" ht="15" customHeight="1" x14ac:dyDescent="0.25">
      <c r="A1096" s="8"/>
    </row>
    <row r="1097" spans="1:9" ht="15" customHeight="1" x14ac:dyDescent="0.25">
      <c r="A1097" s="8"/>
    </row>
    <row r="1098" spans="1:9" ht="15" customHeight="1" thickBot="1" x14ac:dyDescent="0.3">
      <c r="A1098" s="115">
        <v>62</v>
      </c>
      <c r="B1098" s="115"/>
      <c r="C1098" s="117"/>
    </row>
    <row r="1099" spans="1:9" ht="15" customHeight="1" thickBot="1" x14ac:dyDescent="0.3">
      <c r="A1099" s="115" t="s">
        <v>534</v>
      </c>
      <c r="B1099" s="115"/>
      <c r="C1099" s="117"/>
      <c r="E1099" s="9"/>
      <c r="F1099" s="10" t="s">
        <v>46</v>
      </c>
      <c r="G1099" s="10" t="s">
        <v>47</v>
      </c>
      <c r="H1099" s="10" t="s">
        <v>48</v>
      </c>
      <c r="I1099" s="11" t="s">
        <v>49</v>
      </c>
    </row>
    <row r="1100" spans="1:9" ht="15" customHeight="1" thickBot="1" x14ac:dyDescent="0.3">
      <c r="A1100" s="116" t="s">
        <v>535</v>
      </c>
      <c r="B1100" s="116"/>
      <c r="C1100" s="34"/>
      <c r="E1100" s="12" t="s">
        <v>50</v>
      </c>
      <c r="F1100" s="9">
        <v>1</v>
      </c>
      <c r="G1100" s="9">
        <v>1</v>
      </c>
      <c r="H1100" s="9">
        <v>1</v>
      </c>
      <c r="I1100" s="13">
        <f>AVERAGE(F1100:H1100)</f>
        <v>1</v>
      </c>
    </row>
    <row r="1101" spans="1:9" ht="15" customHeight="1" thickBot="1" x14ac:dyDescent="0.3">
      <c r="A1101" s="116" t="s">
        <v>2</v>
      </c>
      <c r="B1101" s="116"/>
      <c r="C1101" s="34"/>
      <c r="E1101" s="12" t="s">
        <v>51</v>
      </c>
      <c r="F1101" s="9">
        <v>2</v>
      </c>
      <c r="G1101" s="9">
        <v>2</v>
      </c>
      <c r="H1101" s="9">
        <v>2</v>
      </c>
      <c r="I1101" s="13">
        <f>AVERAGE(F1101:H1101)</f>
        <v>2</v>
      </c>
    </row>
    <row r="1102" spans="1:9" ht="15" customHeight="1" thickBot="1" x14ac:dyDescent="0.3">
      <c r="A1102" s="115" t="s">
        <v>38</v>
      </c>
      <c r="B1102" s="115"/>
      <c r="C1102" s="34"/>
      <c r="E1102" s="12" t="s">
        <v>52</v>
      </c>
      <c r="F1102" s="9">
        <v>3</v>
      </c>
      <c r="G1102" s="9">
        <v>3</v>
      </c>
      <c r="H1102" s="9">
        <v>3</v>
      </c>
      <c r="I1102" s="13">
        <f t="shared" ref="I1102:I1106" si="61">AVERAGE(F1102:H1102)</f>
        <v>3</v>
      </c>
    </row>
    <row r="1103" spans="1:9" ht="15" customHeight="1" thickBot="1" x14ac:dyDescent="0.3">
      <c r="A1103" s="115" t="s">
        <v>39</v>
      </c>
      <c r="B1103" s="115"/>
      <c r="C1103" s="33" t="s">
        <v>93</v>
      </c>
      <c r="E1103" s="12" t="s">
        <v>53</v>
      </c>
      <c r="F1103" s="9">
        <v>3</v>
      </c>
      <c r="G1103" s="9">
        <v>3</v>
      </c>
      <c r="H1103" s="9">
        <v>3</v>
      </c>
      <c r="I1103" s="13">
        <f t="shared" si="61"/>
        <v>3</v>
      </c>
    </row>
    <row r="1104" spans="1:9" ht="15" customHeight="1" thickBot="1" x14ac:dyDescent="0.3">
      <c r="A1104" s="116" t="s">
        <v>5</v>
      </c>
      <c r="B1104" s="116"/>
      <c r="C1104" s="34"/>
      <c r="E1104" s="12" t="s">
        <v>54</v>
      </c>
      <c r="F1104" s="9">
        <v>5</v>
      </c>
      <c r="G1104" s="9">
        <v>5</v>
      </c>
      <c r="H1104" s="9">
        <v>5</v>
      </c>
      <c r="I1104" s="13">
        <f t="shared" si="61"/>
        <v>5</v>
      </c>
    </row>
    <row r="1105" spans="1:9" ht="15" customHeight="1" thickBot="1" x14ac:dyDescent="0.3">
      <c r="A1105" s="115" t="s">
        <v>38</v>
      </c>
      <c r="B1105" s="115"/>
      <c r="C1105" s="34"/>
      <c r="E1105" s="12" t="s">
        <v>55</v>
      </c>
      <c r="F1105" s="9">
        <v>6</v>
      </c>
      <c r="G1105" s="9">
        <v>6</v>
      </c>
      <c r="H1105" s="9">
        <v>6</v>
      </c>
      <c r="I1105" s="13">
        <f t="shared" si="61"/>
        <v>6</v>
      </c>
    </row>
    <row r="1106" spans="1:9" ht="15" customHeight="1" thickBot="1" x14ac:dyDescent="0.3">
      <c r="A1106" s="115" t="s">
        <v>39</v>
      </c>
      <c r="B1106" s="115"/>
      <c r="C1106" s="33" t="s">
        <v>93</v>
      </c>
      <c r="E1106" s="12" t="s">
        <v>56</v>
      </c>
      <c r="F1106" s="9">
        <v>7</v>
      </c>
      <c r="G1106" s="9">
        <v>7</v>
      </c>
      <c r="H1106" s="9">
        <v>7</v>
      </c>
      <c r="I1106" s="13">
        <f t="shared" si="61"/>
        <v>7</v>
      </c>
    </row>
    <row r="1107" spans="1:9" ht="15" customHeight="1" thickBot="1" x14ac:dyDescent="0.3">
      <c r="A1107" s="34"/>
      <c r="B1107" s="34"/>
      <c r="C1107" s="34"/>
      <c r="E1107" s="14" t="s">
        <v>57</v>
      </c>
      <c r="F1107" s="15">
        <f>AVERAGE(F1100:F1106)</f>
        <v>3.8571428571428572</v>
      </c>
      <c r="G1107" s="15">
        <f>AVERAGE(G1100:G1106)</f>
        <v>3.8571428571428572</v>
      </c>
      <c r="H1107" s="16">
        <f>AVERAGE(H1100:H1106)</f>
        <v>3.8571428571428572</v>
      </c>
      <c r="I1107" s="13">
        <f>AVERAGE(I1100:I1106)</f>
        <v>3.8571428571428572</v>
      </c>
    </row>
    <row r="1108" spans="1:9" ht="15" customHeight="1" thickBot="1" x14ac:dyDescent="0.3">
      <c r="A1108" s="113" t="s">
        <v>536</v>
      </c>
      <c r="B1108" s="3" t="s">
        <v>223</v>
      </c>
      <c r="C1108" s="34"/>
    </row>
    <row r="1109" spans="1:9" ht="15" customHeight="1" thickBot="1" x14ac:dyDescent="0.3">
      <c r="A1109" s="114"/>
      <c r="B1109" s="4" t="s">
        <v>537</v>
      </c>
      <c r="C1109" s="34"/>
    </row>
    <row r="1110" spans="1:9" ht="15" customHeight="1" thickBot="1" x14ac:dyDescent="0.3">
      <c r="A1110" s="113" t="s">
        <v>538</v>
      </c>
      <c r="B1110" s="4" t="s">
        <v>539</v>
      </c>
      <c r="C1110" s="34"/>
    </row>
    <row r="1111" spans="1:9" ht="15" customHeight="1" thickBot="1" x14ac:dyDescent="0.3">
      <c r="A1111" s="114"/>
      <c r="B1111" s="4" t="s">
        <v>540</v>
      </c>
      <c r="C1111" s="34"/>
    </row>
    <row r="1112" spans="1:9" ht="15" customHeight="1" x14ac:dyDescent="0.25">
      <c r="A1112" s="20"/>
      <c r="B1112" s="20"/>
      <c r="C1112" s="34"/>
    </row>
    <row r="1113" spans="1:9" ht="15" customHeight="1" x14ac:dyDescent="0.25">
      <c r="A1113" s="8"/>
    </row>
    <row r="1114" spans="1:9" ht="15" customHeight="1" x14ac:dyDescent="0.25">
      <c r="A1114" s="8"/>
    </row>
    <row r="1115" spans="1:9" ht="15" customHeight="1" thickBot="1" x14ac:dyDescent="0.3">
      <c r="A1115" s="115">
        <v>63</v>
      </c>
      <c r="B1115" s="115"/>
      <c r="C1115" s="117"/>
    </row>
    <row r="1116" spans="1:9" ht="15" customHeight="1" thickBot="1" x14ac:dyDescent="0.3">
      <c r="A1116" s="115" t="s">
        <v>541</v>
      </c>
      <c r="B1116" s="115"/>
      <c r="C1116" s="117"/>
      <c r="E1116" s="9"/>
      <c r="F1116" s="10" t="s">
        <v>46</v>
      </c>
      <c r="G1116" s="10" t="s">
        <v>47</v>
      </c>
      <c r="H1116" s="10" t="s">
        <v>48</v>
      </c>
      <c r="I1116" s="11" t="s">
        <v>49</v>
      </c>
    </row>
    <row r="1117" spans="1:9" ht="15" customHeight="1" thickBot="1" x14ac:dyDescent="0.3">
      <c r="A1117" s="116" t="s">
        <v>542</v>
      </c>
      <c r="B1117" s="116"/>
      <c r="C1117" s="34"/>
      <c r="E1117" s="12" t="s">
        <v>50</v>
      </c>
      <c r="F1117" s="9">
        <v>1</v>
      </c>
      <c r="G1117" s="9">
        <v>1</v>
      </c>
      <c r="H1117" s="9">
        <v>1</v>
      </c>
      <c r="I1117" s="13">
        <f>AVERAGE(F1117:H1117)</f>
        <v>1</v>
      </c>
    </row>
    <row r="1118" spans="1:9" ht="15" customHeight="1" thickBot="1" x14ac:dyDescent="0.3">
      <c r="A1118" s="116" t="s">
        <v>2</v>
      </c>
      <c r="B1118" s="116"/>
      <c r="C1118" s="34"/>
      <c r="E1118" s="12" t="s">
        <v>51</v>
      </c>
      <c r="F1118" s="9">
        <v>2</v>
      </c>
      <c r="G1118" s="9">
        <v>2</v>
      </c>
      <c r="H1118" s="9">
        <v>2</v>
      </c>
      <c r="I1118" s="13">
        <f>AVERAGE(F1118:H1118)</f>
        <v>2</v>
      </c>
    </row>
    <row r="1119" spans="1:9" ht="15" customHeight="1" thickBot="1" x14ac:dyDescent="0.3">
      <c r="A1119" s="115" t="s">
        <v>38</v>
      </c>
      <c r="B1119" s="115"/>
      <c r="C1119" s="34"/>
      <c r="E1119" s="12" t="s">
        <v>52</v>
      </c>
      <c r="F1119" s="9">
        <v>3</v>
      </c>
      <c r="G1119" s="9">
        <v>3</v>
      </c>
      <c r="H1119" s="9">
        <v>3</v>
      </c>
      <c r="I1119" s="13">
        <f t="shared" ref="I1119:I1123" si="62">AVERAGE(F1119:H1119)</f>
        <v>3</v>
      </c>
    </row>
    <row r="1120" spans="1:9" ht="15" customHeight="1" thickBot="1" x14ac:dyDescent="0.3">
      <c r="A1120" s="115" t="s">
        <v>39</v>
      </c>
      <c r="B1120" s="115"/>
      <c r="C1120" s="33" t="s">
        <v>93</v>
      </c>
      <c r="E1120" s="12" t="s">
        <v>53</v>
      </c>
      <c r="F1120" s="9">
        <v>3</v>
      </c>
      <c r="G1120" s="9">
        <v>3</v>
      </c>
      <c r="H1120" s="9">
        <v>3</v>
      </c>
      <c r="I1120" s="13">
        <f t="shared" si="62"/>
        <v>3</v>
      </c>
    </row>
    <row r="1121" spans="1:9" ht="15" customHeight="1" thickBot="1" x14ac:dyDescent="0.3">
      <c r="A1121" s="116" t="s">
        <v>5</v>
      </c>
      <c r="B1121" s="116"/>
      <c r="C1121" s="34"/>
      <c r="E1121" s="12" t="s">
        <v>54</v>
      </c>
      <c r="F1121" s="9">
        <v>5</v>
      </c>
      <c r="G1121" s="9">
        <v>5</v>
      </c>
      <c r="H1121" s="9">
        <v>5</v>
      </c>
      <c r="I1121" s="13">
        <f t="shared" si="62"/>
        <v>5</v>
      </c>
    </row>
    <row r="1122" spans="1:9" ht="15" customHeight="1" thickBot="1" x14ac:dyDescent="0.3">
      <c r="A1122" s="115" t="s">
        <v>38</v>
      </c>
      <c r="B1122" s="115"/>
      <c r="C1122" s="34"/>
      <c r="E1122" s="12" t="s">
        <v>55</v>
      </c>
      <c r="F1122" s="9">
        <v>6</v>
      </c>
      <c r="G1122" s="9">
        <v>6</v>
      </c>
      <c r="H1122" s="9">
        <v>6</v>
      </c>
      <c r="I1122" s="13">
        <f t="shared" si="62"/>
        <v>6</v>
      </c>
    </row>
    <row r="1123" spans="1:9" ht="15" customHeight="1" thickBot="1" x14ac:dyDescent="0.3">
      <c r="A1123" s="115" t="s">
        <v>39</v>
      </c>
      <c r="B1123" s="115"/>
      <c r="C1123" s="33" t="s">
        <v>93</v>
      </c>
      <c r="E1123" s="12" t="s">
        <v>56</v>
      </c>
      <c r="F1123" s="9">
        <v>7</v>
      </c>
      <c r="G1123" s="9">
        <v>7</v>
      </c>
      <c r="H1123" s="9">
        <v>7</v>
      </c>
      <c r="I1123" s="13">
        <f t="shared" si="62"/>
        <v>7</v>
      </c>
    </row>
    <row r="1124" spans="1:9" ht="15" customHeight="1" thickBot="1" x14ac:dyDescent="0.3">
      <c r="A1124" s="34"/>
      <c r="B1124" s="34"/>
      <c r="C1124" s="34"/>
      <c r="E1124" s="14" t="s">
        <v>57</v>
      </c>
      <c r="F1124" s="15">
        <f>AVERAGE(F1117:F1123)</f>
        <v>3.8571428571428572</v>
      </c>
      <c r="G1124" s="15">
        <f>AVERAGE(G1117:G1123)</f>
        <v>3.8571428571428572</v>
      </c>
      <c r="H1124" s="16">
        <f>AVERAGE(H1117:H1123)</f>
        <v>3.8571428571428572</v>
      </c>
      <c r="I1124" s="13">
        <f>AVERAGE(I1117:I1123)</f>
        <v>3.8571428571428572</v>
      </c>
    </row>
    <row r="1125" spans="1:9" ht="15" customHeight="1" thickBot="1" x14ac:dyDescent="0.3">
      <c r="A1125" s="113" t="s">
        <v>41</v>
      </c>
      <c r="B1125" s="3" t="s">
        <v>543</v>
      </c>
      <c r="C1125" s="34"/>
    </row>
    <row r="1126" spans="1:9" ht="15" customHeight="1" thickBot="1" x14ac:dyDescent="0.3">
      <c r="A1126" s="114"/>
      <c r="B1126" s="4" t="s">
        <v>475</v>
      </c>
      <c r="C1126" s="34"/>
    </row>
    <row r="1127" spans="1:9" ht="15" customHeight="1" thickBot="1" x14ac:dyDescent="0.3">
      <c r="A1127" s="113" t="s">
        <v>544</v>
      </c>
      <c r="B1127" s="4" t="s">
        <v>539</v>
      </c>
      <c r="C1127" s="34"/>
    </row>
    <row r="1128" spans="1:9" ht="15" customHeight="1" thickBot="1" x14ac:dyDescent="0.3">
      <c r="A1128" s="114"/>
      <c r="B1128" s="4" t="s">
        <v>545</v>
      </c>
      <c r="C1128" s="34"/>
    </row>
    <row r="1129" spans="1:9" ht="15" customHeight="1" x14ac:dyDescent="0.25">
      <c r="A1129" s="8"/>
    </row>
    <row r="1130" spans="1:9" ht="15" customHeight="1" x14ac:dyDescent="0.25">
      <c r="A1130" s="8"/>
    </row>
    <row r="1131" spans="1:9" ht="15" customHeight="1" x14ac:dyDescent="0.25">
      <c r="A1131" s="8"/>
    </row>
    <row r="1132" spans="1:9" ht="15" customHeight="1" x14ac:dyDescent="0.25">
      <c r="A1132" s="8"/>
    </row>
    <row r="1133" spans="1:9" ht="15" customHeight="1" x14ac:dyDescent="0.25">
      <c r="A1133" s="8"/>
    </row>
    <row r="1134" spans="1:9" ht="15" customHeight="1" x14ac:dyDescent="0.25">
      <c r="A1134" s="8"/>
    </row>
    <row r="1135" spans="1:9" ht="15" customHeight="1" x14ac:dyDescent="0.25">
      <c r="A1135" s="8"/>
    </row>
    <row r="1136" spans="1:9" ht="15" customHeight="1" x14ac:dyDescent="0.25">
      <c r="A1136" s="8"/>
    </row>
    <row r="1137" spans="1:1" ht="15" customHeight="1" x14ac:dyDescent="0.25">
      <c r="A1137" s="8"/>
    </row>
    <row r="1138" spans="1:1" ht="15" customHeight="1" x14ac:dyDescent="0.25">
      <c r="A1138" s="8"/>
    </row>
    <row r="1139" spans="1:1" ht="15" customHeight="1" x14ac:dyDescent="0.25">
      <c r="A1139" s="8"/>
    </row>
    <row r="1140" spans="1:1" ht="15" customHeight="1" x14ac:dyDescent="0.25">
      <c r="A1140" s="8"/>
    </row>
    <row r="1141" spans="1:1" ht="15" customHeight="1" x14ac:dyDescent="0.25">
      <c r="A1141" s="8"/>
    </row>
    <row r="1142" spans="1:1" ht="15" customHeight="1" x14ac:dyDescent="0.25">
      <c r="A1142" s="8"/>
    </row>
    <row r="1143" spans="1:1" ht="15" customHeight="1" x14ac:dyDescent="0.25">
      <c r="A1143" s="8"/>
    </row>
    <row r="1144" spans="1:1" ht="15" customHeight="1" x14ac:dyDescent="0.25">
      <c r="A1144" s="8"/>
    </row>
    <row r="1145" spans="1:1" ht="15" customHeight="1" x14ac:dyDescent="0.25">
      <c r="A1145" s="8"/>
    </row>
    <row r="1146" spans="1:1" ht="15" customHeight="1" x14ac:dyDescent="0.25">
      <c r="A1146" s="8"/>
    </row>
    <row r="1147" spans="1:1" ht="15" customHeight="1" x14ac:dyDescent="0.25">
      <c r="A1147" s="8"/>
    </row>
    <row r="1148" spans="1:1" ht="15" customHeight="1" x14ac:dyDescent="0.25">
      <c r="A1148" s="8"/>
    </row>
    <row r="1149" spans="1:1" ht="15" customHeight="1" x14ac:dyDescent="0.25">
      <c r="A1149" s="8"/>
    </row>
    <row r="1150" spans="1:1" ht="15" customHeight="1" x14ac:dyDescent="0.25">
      <c r="A1150" s="8"/>
    </row>
    <row r="1151" spans="1:1" ht="15" customHeight="1" x14ac:dyDescent="0.25">
      <c r="A1151" s="8"/>
    </row>
    <row r="1152" spans="1:1" ht="15" customHeight="1" x14ac:dyDescent="0.25">
      <c r="A1152" s="8"/>
    </row>
    <row r="1153" spans="1:1" ht="15" customHeight="1" x14ac:dyDescent="0.25">
      <c r="A1153" s="8"/>
    </row>
    <row r="1154" spans="1:1" ht="15" customHeight="1" x14ac:dyDescent="0.25">
      <c r="A1154" s="8"/>
    </row>
  </sheetData>
  <mergeCells count="755">
    <mergeCell ref="A104:B104"/>
    <mergeCell ref="A106:A107"/>
    <mergeCell ref="A108:A109"/>
    <mergeCell ref="A87:B87"/>
    <mergeCell ref="A89:A90"/>
    <mergeCell ref="A91:A92"/>
    <mergeCell ref="A101:B101"/>
    <mergeCell ref="A102:B102"/>
    <mergeCell ref="A103:B103"/>
    <mergeCell ref="A95:B95"/>
    <mergeCell ref="A96:B96"/>
    <mergeCell ref="A97:B97"/>
    <mergeCell ref="A98:B98"/>
    <mergeCell ref="A99:B99"/>
    <mergeCell ref="A100:B100"/>
    <mergeCell ref="A16:A17"/>
    <mergeCell ref="A18:A19"/>
    <mergeCell ref="A23:B23"/>
    <mergeCell ref="A24:B24"/>
    <mergeCell ref="A25:B25"/>
    <mergeCell ref="A26:B26"/>
    <mergeCell ref="A84:B84"/>
    <mergeCell ref="A85:B85"/>
    <mergeCell ref="A86:B86"/>
    <mergeCell ref="A57:B57"/>
    <mergeCell ref="A58:B58"/>
    <mergeCell ref="A59:B59"/>
    <mergeCell ref="A60:B60"/>
    <mergeCell ref="A29:B29"/>
    <mergeCell ref="A30:B30"/>
    <mergeCell ref="A31:B31"/>
    <mergeCell ref="A42:B42"/>
    <mergeCell ref="A43:B43"/>
    <mergeCell ref="A44:B44"/>
    <mergeCell ref="A45:B45"/>
    <mergeCell ref="A46:B46"/>
    <mergeCell ref="A50:A51"/>
    <mergeCell ref="A52:A53"/>
    <mergeCell ref="A27:B2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33:A34"/>
    <mergeCell ref="A35:A36"/>
    <mergeCell ref="A40:B40"/>
    <mergeCell ref="A41:B41"/>
    <mergeCell ref="A47:B47"/>
    <mergeCell ref="A48:B48"/>
    <mergeCell ref="A28:B28"/>
    <mergeCell ref="A79:B79"/>
    <mergeCell ref="A80:B80"/>
    <mergeCell ref="A81:B81"/>
    <mergeCell ref="A82:B82"/>
    <mergeCell ref="A83:B83"/>
    <mergeCell ref="A61:B61"/>
    <mergeCell ref="A62:B62"/>
    <mergeCell ref="A67:A68"/>
    <mergeCell ref="A69:A70"/>
    <mergeCell ref="A78:B78"/>
    <mergeCell ref="A64:B64"/>
    <mergeCell ref="A65:B65"/>
    <mergeCell ref="A63:B63"/>
    <mergeCell ref="A122:B122"/>
    <mergeCell ref="A123:B123"/>
    <mergeCell ref="A124:B124"/>
    <mergeCell ref="A125:B125"/>
    <mergeCell ref="A126:B126"/>
    <mergeCell ref="C117:C119"/>
    <mergeCell ref="A118:B118"/>
    <mergeCell ref="A119:B119"/>
    <mergeCell ref="A120:B120"/>
    <mergeCell ref="A121:B121"/>
    <mergeCell ref="C151:C153"/>
    <mergeCell ref="A152:B152"/>
    <mergeCell ref="A153:B153"/>
    <mergeCell ref="A137:B137"/>
    <mergeCell ref="A138:B138"/>
    <mergeCell ref="A139:B139"/>
    <mergeCell ref="A140:B140"/>
    <mergeCell ref="A141:B141"/>
    <mergeCell ref="A128:A129"/>
    <mergeCell ref="A130:A131"/>
    <mergeCell ref="A132:B132"/>
    <mergeCell ref="A134:B134"/>
    <mergeCell ref="C134:C136"/>
    <mergeCell ref="A135:B135"/>
    <mergeCell ref="A136:B136"/>
    <mergeCell ref="A154:B154"/>
    <mergeCell ref="A155:B155"/>
    <mergeCell ref="A156:B156"/>
    <mergeCell ref="A157:B157"/>
    <mergeCell ref="A158:B158"/>
    <mergeCell ref="A142:B142"/>
    <mergeCell ref="A143:B143"/>
    <mergeCell ref="A145:A146"/>
    <mergeCell ref="A147:A148"/>
    <mergeCell ref="C169:C170"/>
    <mergeCell ref="A170:B170"/>
    <mergeCell ref="A171:B171"/>
    <mergeCell ref="A172:B172"/>
    <mergeCell ref="A173:B173"/>
    <mergeCell ref="A159:B159"/>
    <mergeCell ref="A160:B160"/>
    <mergeCell ref="A162:A163"/>
    <mergeCell ref="A164:A165"/>
    <mergeCell ref="A169:B169"/>
    <mergeCell ref="A181:A182"/>
    <mergeCell ref="C185:C187"/>
    <mergeCell ref="A186:B186"/>
    <mergeCell ref="A187:B187"/>
    <mergeCell ref="A188:B188"/>
    <mergeCell ref="A174:B174"/>
    <mergeCell ref="A175:B175"/>
    <mergeCell ref="A176:B176"/>
    <mergeCell ref="A177:B177"/>
    <mergeCell ref="A179:A180"/>
    <mergeCell ref="A194:B194"/>
    <mergeCell ref="A196:A197"/>
    <mergeCell ref="A198:A199"/>
    <mergeCell ref="A203:B203"/>
    <mergeCell ref="C207:C209"/>
    <mergeCell ref="A208:B208"/>
    <mergeCell ref="A209:B209"/>
    <mergeCell ref="A189:B189"/>
    <mergeCell ref="A190:B190"/>
    <mergeCell ref="A191:B191"/>
    <mergeCell ref="A192:B192"/>
    <mergeCell ref="A193:B193"/>
    <mergeCell ref="A215:B215"/>
    <mergeCell ref="A216:B216"/>
    <mergeCell ref="A218:A219"/>
    <mergeCell ref="A220:A221"/>
    <mergeCell ref="C224:C226"/>
    <mergeCell ref="A225:B225"/>
    <mergeCell ref="A226:B226"/>
    <mergeCell ref="A210:B210"/>
    <mergeCell ref="A211:B211"/>
    <mergeCell ref="A212:B212"/>
    <mergeCell ref="A213:B213"/>
    <mergeCell ref="A214:B214"/>
    <mergeCell ref="A232:B232"/>
    <mergeCell ref="A233:B233"/>
    <mergeCell ref="A235:A236"/>
    <mergeCell ref="A237:A238"/>
    <mergeCell ref="A242:B242"/>
    <mergeCell ref="A227:B227"/>
    <mergeCell ref="A228:B228"/>
    <mergeCell ref="A229:B229"/>
    <mergeCell ref="A230:B230"/>
    <mergeCell ref="A231:B231"/>
    <mergeCell ref="A247:B247"/>
    <mergeCell ref="A248:B248"/>
    <mergeCell ref="A249:B249"/>
    <mergeCell ref="A250:B250"/>
    <mergeCell ref="A252:A253"/>
    <mergeCell ref="C242:C243"/>
    <mergeCell ref="A243:B243"/>
    <mergeCell ref="A244:B244"/>
    <mergeCell ref="A245:B245"/>
    <mergeCell ref="A246:B246"/>
    <mergeCell ref="C276:C277"/>
    <mergeCell ref="A277:B277"/>
    <mergeCell ref="A262:B262"/>
    <mergeCell ref="A263:B263"/>
    <mergeCell ref="A264:B264"/>
    <mergeCell ref="A265:B265"/>
    <mergeCell ref="A266:B266"/>
    <mergeCell ref="A254:A255"/>
    <mergeCell ref="A259:B259"/>
    <mergeCell ref="C259:C260"/>
    <mergeCell ref="A260:B260"/>
    <mergeCell ref="A261:B261"/>
    <mergeCell ref="A278:B278"/>
    <mergeCell ref="A279:B279"/>
    <mergeCell ref="A280:B280"/>
    <mergeCell ref="A281:B281"/>
    <mergeCell ref="A282:B282"/>
    <mergeCell ref="A267:B267"/>
    <mergeCell ref="A269:A270"/>
    <mergeCell ref="A271:A272"/>
    <mergeCell ref="A276:B276"/>
    <mergeCell ref="C293:C294"/>
    <mergeCell ref="A294:B294"/>
    <mergeCell ref="A295:B295"/>
    <mergeCell ref="A296:B296"/>
    <mergeCell ref="A297:B297"/>
    <mergeCell ref="A283:B283"/>
    <mergeCell ref="A284:B284"/>
    <mergeCell ref="A286:A287"/>
    <mergeCell ref="A288:A289"/>
    <mergeCell ref="A293:B293"/>
    <mergeCell ref="A305:A306"/>
    <mergeCell ref="A310:B310"/>
    <mergeCell ref="C314:C316"/>
    <mergeCell ref="A315:B315"/>
    <mergeCell ref="A316:B316"/>
    <mergeCell ref="A298:B298"/>
    <mergeCell ref="A299:B299"/>
    <mergeCell ref="A300:B300"/>
    <mergeCell ref="A301:B301"/>
    <mergeCell ref="A303:A304"/>
    <mergeCell ref="A322:B322"/>
    <mergeCell ref="A323:B323"/>
    <mergeCell ref="A325:A326"/>
    <mergeCell ref="A327:A328"/>
    <mergeCell ref="A332:B332"/>
    <mergeCell ref="A317:B317"/>
    <mergeCell ref="A318:B318"/>
    <mergeCell ref="A319:B319"/>
    <mergeCell ref="A320:B320"/>
    <mergeCell ref="A321:B321"/>
    <mergeCell ref="A337:B337"/>
    <mergeCell ref="A338:B338"/>
    <mergeCell ref="A339:B339"/>
    <mergeCell ref="A340:B340"/>
    <mergeCell ref="A342:A343"/>
    <mergeCell ref="C332:C333"/>
    <mergeCell ref="A333:B333"/>
    <mergeCell ref="A334:B334"/>
    <mergeCell ref="A335:B335"/>
    <mergeCell ref="A336:B336"/>
    <mergeCell ref="A352:B352"/>
    <mergeCell ref="A353:B353"/>
    <mergeCell ref="A354:B354"/>
    <mergeCell ref="A355:B355"/>
    <mergeCell ref="A356:B356"/>
    <mergeCell ref="A344:A345"/>
    <mergeCell ref="A349:B349"/>
    <mergeCell ref="C349:C350"/>
    <mergeCell ref="A350:B350"/>
    <mergeCell ref="A351:B351"/>
    <mergeCell ref="A368:B368"/>
    <mergeCell ref="A369:B369"/>
    <mergeCell ref="A370:B370"/>
    <mergeCell ref="A371:B371"/>
    <mergeCell ref="A372:B372"/>
    <mergeCell ref="A357:B357"/>
    <mergeCell ref="A359:A360"/>
    <mergeCell ref="A361:A362"/>
    <mergeCell ref="C365:C367"/>
    <mergeCell ref="A366:B366"/>
    <mergeCell ref="A367:B367"/>
    <mergeCell ref="C399:C401"/>
    <mergeCell ref="A400:B400"/>
    <mergeCell ref="A401:B401"/>
    <mergeCell ref="A385:B385"/>
    <mergeCell ref="A386:B386"/>
    <mergeCell ref="A387:B387"/>
    <mergeCell ref="A388:B388"/>
    <mergeCell ref="A389:B389"/>
    <mergeCell ref="A373:B373"/>
    <mergeCell ref="A374:B374"/>
    <mergeCell ref="A376:A377"/>
    <mergeCell ref="A378:A379"/>
    <mergeCell ref="C382:C384"/>
    <mergeCell ref="A383:B383"/>
    <mergeCell ref="A384:B384"/>
    <mergeCell ref="A402:B402"/>
    <mergeCell ref="A403:B403"/>
    <mergeCell ref="A404:B404"/>
    <mergeCell ref="A405:B405"/>
    <mergeCell ref="A406:B406"/>
    <mergeCell ref="A390:B390"/>
    <mergeCell ref="A391:B391"/>
    <mergeCell ref="A393:A394"/>
    <mergeCell ref="A395:A396"/>
    <mergeCell ref="A422:B422"/>
    <mergeCell ref="C422:C423"/>
    <mergeCell ref="A423:B423"/>
    <mergeCell ref="A424:B424"/>
    <mergeCell ref="A425:B425"/>
    <mergeCell ref="A407:B407"/>
    <mergeCell ref="A408:B408"/>
    <mergeCell ref="A410:A411"/>
    <mergeCell ref="A412:A413"/>
    <mergeCell ref="A417:B417"/>
    <mergeCell ref="A432:A433"/>
    <mergeCell ref="A434:A435"/>
    <mergeCell ref="C437:C440"/>
    <mergeCell ref="A439:B439"/>
    <mergeCell ref="A440:B440"/>
    <mergeCell ref="A426:B426"/>
    <mergeCell ref="A427:B427"/>
    <mergeCell ref="A428:B428"/>
    <mergeCell ref="A429:B429"/>
    <mergeCell ref="A430:B430"/>
    <mergeCell ref="A446:B446"/>
    <mergeCell ref="A447:B447"/>
    <mergeCell ref="A449:A450"/>
    <mergeCell ref="A451:A452"/>
    <mergeCell ref="A461:B461"/>
    <mergeCell ref="A441:B441"/>
    <mergeCell ref="A442:B442"/>
    <mergeCell ref="A443:B443"/>
    <mergeCell ref="A444:B444"/>
    <mergeCell ref="A445:B445"/>
    <mergeCell ref="A466:B466"/>
    <mergeCell ref="A467:B467"/>
    <mergeCell ref="A468:B468"/>
    <mergeCell ref="A469:B469"/>
    <mergeCell ref="A471:A472"/>
    <mergeCell ref="C461:C462"/>
    <mergeCell ref="A462:B462"/>
    <mergeCell ref="A463:B463"/>
    <mergeCell ref="A464:B464"/>
    <mergeCell ref="A465:B465"/>
    <mergeCell ref="A481:B481"/>
    <mergeCell ref="A482:B482"/>
    <mergeCell ref="A483:B483"/>
    <mergeCell ref="A484:B484"/>
    <mergeCell ref="A485:B485"/>
    <mergeCell ref="A473:A474"/>
    <mergeCell ref="A478:B478"/>
    <mergeCell ref="C478:C479"/>
    <mergeCell ref="A479:B479"/>
    <mergeCell ref="A480:B480"/>
    <mergeCell ref="A497:B497"/>
    <mergeCell ref="A498:B498"/>
    <mergeCell ref="A499:B499"/>
    <mergeCell ref="A500:B500"/>
    <mergeCell ref="A501:B501"/>
    <mergeCell ref="A486:B486"/>
    <mergeCell ref="A488:A489"/>
    <mergeCell ref="A490:A491"/>
    <mergeCell ref="C493:C496"/>
    <mergeCell ref="A495:B495"/>
    <mergeCell ref="A496:B496"/>
    <mergeCell ref="C512:C513"/>
    <mergeCell ref="A513:B513"/>
    <mergeCell ref="A514:B514"/>
    <mergeCell ref="A515:B515"/>
    <mergeCell ref="A516:B516"/>
    <mergeCell ref="A502:B502"/>
    <mergeCell ref="A503:B503"/>
    <mergeCell ref="A505:A506"/>
    <mergeCell ref="A507:A508"/>
    <mergeCell ref="A512:B512"/>
    <mergeCell ref="A524:A525"/>
    <mergeCell ref="C527:C530"/>
    <mergeCell ref="A529:B529"/>
    <mergeCell ref="A530:B530"/>
    <mergeCell ref="A531:B531"/>
    <mergeCell ref="A517:B517"/>
    <mergeCell ref="A518:B518"/>
    <mergeCell ref="A519:B519"/>
    <mergeCell ref="A520:B520"/>
    <mergeCell ref="A522:A523"/>
    <mergeCell ref="A537:B537"/>
    <mergeCell ref="A539:A540"/>
    <mergeCell ref="A541:A542"/>
    <mergeCell ref="A546:B546"/>
    <mergeCell ref="C546:C547"/>
    <mergeCell ref="A547:B547"/>
    <mergeCell ref="A532:B532"/>
    <mergeCell ref="A533:B533"/>
    <mergeCell ref="A534:B534"/>
    <mergeCell ref="A535:B535"/>
    <mergeCell ref="A536:B536"/>
    <mergeCell ref="C567:C569"/>
    <mergeCell ref="A568:B568"/>
    <mergeCell ref="A569:B569"/>
    <mergeCell ref="A553:B553"/>
    <mergeCell ref="A554:B554"/>
    <mergeCell ref="A556:A557"/>
    <mergeCell ref="A558:A559"/>
    <mergeCell ref="A548:B548"/>
    <mergeCell ref="A549:B549"/>
    <mergeCell ref="A550:B550"/>
    <mergeCell ref="A551:B551"/>
    <mergeCell ref="A552:B552"/>
    <mergeCell ref="A575:B575"/>
    <mergeCell ref="A576:B576"/>
    <mergeCell ref="A578:A579"/>
    <mergeCell ref="A580:A581"/>
    <mergeCell ref="A585:B585"/>
    <mergeCell ref="A570:B570"/>
    <mergeCell ref="A571:B571"/>
    <mergeCell ref="A572:B572"/>
    <mergeCell ref="A573:B573"/>
    <mergeCell ref="A574:B574"/>
    <mergeCell ref="A590:B590"/>
    <mergeCell ref="A591:B591"/>
    <mergeCell ref="A592:B592"/>
    <mergeCell ref="A593:B593"/>
    <mergeCell ref="A595:A596"/>
    <mergeCell ref="C585:C586"/>
    <mergeCell ref="A586:B586"/>
    <mergeCell ref="A587:B587"/>
    <mergeCell ref="A588:B588"/>
    <mergeCell ref="A589:B589"/>
    <mergeCell ref="C624:C625"/>
    <mergeCell ref="A625:B625"/>
    <mergeCell ref="A605:B605"/>
    <mergeCell ref="A606:B606"/>
    <mergeCell ref="A607:B607"/>
    <mergeCell ref="A608:B608"/>
    <mergeCell ref="A609:B609"/>
    <mergeCell ref="A597:A598"/>
    <mergeCell ref="A602:B602"/>
    <mergeCell ref="C602:C603"/>
    <mergeCell ref="A603:B603"/>
    <mergeCell ref="A604:B604"/>
    <mergeCell ref="A626:B626"/>
    <mergeCell ref="A627:B627"/>
    <mergeCell ref="A628:B628"/>
    <mergeCell ref="A629:B629"/>
    <mergeCell ref="A630:B630"/>
    <mergeCell ref="A610:B610"/>
    <mergeCell ref="A612:A613"/>
    <mergeCell ref="A614:A615"/>
    <mergeCell ref="A624:B624"/>
    <mergeCell ref="A642:B642"/>
    <mergeCell ref="A643:B643"/>
    <mergeCell ref="A644:B644"/>
    <mergeCell ref="A645:B645"/>
    <mergeCell ref="A646:B646"/>
    <mergeCell ref="A631:B631"/>
    <mergeCell ref="A632:B632"/>
    <mergeCell ref="A634:A635"/>
    <mergeCell ref="A636:A637"/>
    <mergeCell ref="A641:B641"/>
    <mergeCell ref="A658:B658"/>
    <mergeCell ref="C658:C659"/>
    <mergeCell ref="A659:B659"/>
    <mergeCell ref="A660:B660"/>
    <mergeCell ref="A661:B661"/>
    <mergeCell ref="A647:B647"/>
    <mergeCell ref="A648:B648"/>
    <mergeCell ref="A649:B649"/>
    <mergeCell ref="A651:A652"/>
    <mergeCell ref="A653:A654"/>
    <mergeCell ref="A668:A669"/>
    <mergeCell ref="A670:A671"/>
    <mergeCell ref="A674:B674"/>
    <mergeCell ref="C674:C676"/>
    <mergeCell ref="A675:B675"/>
    <mergeCell ref="A676:B676"/>
    <mergeCell ref="A662:B662"/>
    <mergeCell ref="A663:B663"/>
    <mergeCell ref="A664:B664"/>
    <mergeCell ref="A665:B665"/>
    <mergeCell ref="A666:B666"/>
    <mergeCell ref="A682:B682"/>
    <mergeCell ref="A683:B683"/>
    <mergeCell ref="A685:A686"/>
    <mergeCell ref="A687:A688"/>
    <mergeCell ref="A692:B692"/>
    <mergeCell ref="A677:B677"/>
    <mergeCell ref="A678:B678"/>
    <mergeCell ref="A679:B679"/>
    <mergeCell ref="A680:B680"/>
    <mergeCell ref="A681:B681"/>
    <mergeCell ref="A697:B697"/>
    <mergeCell ref="A698:B698"/>
    <mergeCell ref="A699:B699"/>
    <mergeCell ref="A700:B700"/>
    <mergeCell ref="A702:A703"/>
    <mergeCell ref="C692:C693"/>
    <mergeCell ref="A693:B693"/>
    <mergeCell ref="A694:B694"/>
    <mergeCell ref="A695:B695"/>
    <mergeCell ref="A696:B696"/>
    <mergeCell ref="C726:C727"/>
    <mergeCell ref="A727:B727"/>
    <mergeCell ref="A712:B712"/>
    <mergeCell ref="A713:B713"/>
    <mergeCell ref="A714:B714"/>
    <mergeCell ref="A715:B715"/>
    <mergeCell ref="A716:B716"/>
    <mergeCell ref="A704:A705"/>
    <mergeCell ref="A709:B709"/>
    <mergeCell ref="C709:C710"/>
    <mergeCell ref="A710:B710"/>
    <mergeCell ref="A711:B711"/>
    <mergeCell ref="A728:B728"/>
    <mergeCell ref="A729:B729"/>
    <mergeCell ref="A730:B730"/>
    <mergeCell ref="A731:B731"/>
    <mergeCell ref="A732:B732"/>
    <mergeCell ref="A717:B717"/>
    <mergeCell ref="A719:A720"/>
    <mergeCell ref="A721:A722"/>
    <mergeCell ref="A726:B726"/>
    <mergeCell ref="C743:C744"/>
    <mergeCell ref="A744:B744"/>
    <mergeCell ref="A745:B745"/>
    <mergeCell ref="A746:B746"/>
    <mergeCell ref="A747:B747"/>
    <mergeCell ref="A733:B733"/>
    <mergeCell ref="A734:B734"/>
    <mergeCell ref="A736:A737"/>
    <mergeCell ref="A738:A739"/>
    <mergeCell ref="A743:B743"/>
    <mergeCell ref="A755:A756"/>
    <mergeCell ref="A765:B765"/>
    <mergeCell ref="A766:B766"/>
    <mergeCell ref="A767:B767"/>
    <mergeCell ref="A768:B768"/>
    <mergeCell ref="A748:B748"/>
    <mergeCell ref="A749:B749"/>
    <mergeCell ref="A750:B750"/>
    <mergeCell ref="A751:B751"/>
    <mergeCell ref="A753:A754"/>
    <mergeCell ref="A775:A776"/>
    <mergeCell ref="A777:A778"/>
    <mergeCell ref="A782:B782"/>
    <mergeCell ref="A783:B783"/>
    <mergeCell ref="A784:B784"/>
    <mergeCell ref="A769:B769"/>
    <mergeCell ref="A770:B770"/>
    <mergeCell ref="A771:B771"/>
    <mergeCell ref="A772:B772"/>
    <mergeCell ref="A773:B773"/>
    <mergeCell ref="A790:B790"/>
    <mergeCell ref="A792:A793"/>
    <mergeCell ref="A794:A795"/>
    <mergeCell ref="A799:B799"/>
    <mergeCell ref="C799:C800"/>
    <mergeCell ref="A800:B800"/>
    <mergeCell ref="A785:B785"/>
    <mergeCell ref="A786:B786"/>
    <mergeCell ref="A787:B787"/>
    <mergeCell ref="A788:B788"/>
    <mergeCell ref="A789:B789"/>
    <mergeCell ref="A806:B806"/>
    <mergeCell ref="A807:B807"/>
    <mergeCell ref="A809:A810"/>
    <mergeCell ref="A811:A812"/>
    <mergeCell ref="A816:B816"/>
    <mergeCell ref="A801:B801"/>
    <mergeCell ref="A802:B802"/>
    <mergeCell ref="A803:B803"/>
    <mergeCell ref="A804:B804"/>
    <mergeCell ref="A805:B805"/>
    <mergeCell ref="A821:B821"/>
    <mergeCell ref="A822:B822"/>
    <mergeCell ref="A823:B823"/>
    <mergeCell ref="A824:B824"/>
    <mergeCell ref="A826:A827"/>
    <mergeCell ref="C816:C817"/>
    <mergeCell ref="A817:B817"/>
    <mergeCell ref="A818:B818"/>
    <mergeCell ref="A819:B819"/>
    <mergeCell ref="A820:B820"/>
    <mergeCell ref="C850:C851"/>
    <mergeCell ref="A851:B851"/>
    <mergeCell ref="A836:B836"/>
    <mergeCell ref="A837:B837"/>
    <mergeCell ref="A838:B838"/>
    <mergeCell ref="A839:B839"/>
    <mergeCell ref="A840:B840"/>
    <mergeCell ref="A828:A829"/>
    <mergeCell ref="A833:B833"/>
    <mergeCell ref="C833:C834"/>
    <mergeCell ref="A834:B834"/>
    <mergeCell ref="A835:B835"/>
    <mergeCell ref="A852:B852"/>
    <mergeCell ref="A853:B853"/>
    <mergeCell ref="A854:B854"/>
    <mergeCell ref="A855:B855"/>
    <mergeCell ref="A856:B856"/>
    <mergeCell ref="A841:B841"/>
    <mergeCell ref="A843:A844"/>
    <mergeCell ref="A845:A846"/>
    <mergeCell ref="A850:B850"/>
    <mergeCell ref="C867:C868"/>
    <mergeCell ref="A868:B868"/>
    <mergeCell ref="A869:B869"/>
    <mergeCell ref="A870:B870"/>
    <mergeCell ref="A871:B871"/>
    <mergeCell ref="A857:B857"/>
    <mergeCell ref="A858:B858"/>
    <mergeCell ref="A860:A861"/>
    <mergeCell ref="A862:A863"/>
    <mergeCell ref="A867:B867"/>
    <mergeCell ref="A879:A880"/>
    <mergeCell ref="A884:B884"/>
    <mergeCell ref="C884:C885"/>
    <mergeCell ref="A885:B885"/>
    <mergeCell ref="A886:B886"/>
    <mergeCell ref="A872:B872"/>
    <mergeCell ref="A873:B873"/>
    <mergeCell ref="A874:B874"/>
    <mergeCell ref="A875:B875"/>
    <mergeCell ref="A877:A878"/>
    <mergeCell ref="A892:B892"/>
    <mergeCell ref="A894:A895"/>
    <mergeCell ref="A896:A897"/>
    <mergeCell ref="A901:B901"/>
    <mergeCell ref="C901:C902"/>
    <mergeCell ref="A902:B902"/>
    <mergeCell ref="A887:B887"/>
    <mergeCell ref="A888:B888"/>
    <mergeCell ref="A889:B889"/>
    <mergeCell ref="A890:B890"/>
    <mergeCell ref="A891:B891"/>
    <mergeCell ref="A908:B908"/>
    <mergeCell ref="A909:B909"/>
    <mergeCell ref="A911:A912"/>
    <mergeCell ref="A913:A914"/>
    <mergeCell ref="A923:B923"/>
    <mergeCell ref="A903:B903"/>
    <mergeCell ref="A904:B904"/>
    <mergeCell ref="A905:B905"/>
    <mergeCell ref="A906:B906"/>
    <mergeCell ref="A907:B907"/>
    <mergeCell ref="A928:B928"/>
    <mergeCell ref="A929:B929"/>
    <mergeCell ref="A930:B930"/>
    <mergeCell ref="A931:B931"/>
    <mergeCell ref="A933:A934"/>
    <mergeCell ref="C923:C924"/>
    <mergeCell ref="A924:B924"/>
    <mergeCell ref="A925:B925"/>
    <mergeCell ref="A926:B926"/>
    <mergeCell ref="A927:B927"/>
    <mergeCell ref="A944:B944"/>
    <mergeCell ref="A945:B945"/>
    <mergeCell ref="A946:B946"/>
    <mergeCell ref="A947:B947"/>
    <mergeCell ref="A948:B948"/>
    <mergeCell ref="A935:A936"/>
    <mergeCell ref="A940:B940"/>
    <mergeCell ref="A941:B941"/>
    <mergeCell ref="A942:B942"/>
    <mergeCell ref="A943:B943"/>
    <mergeCell ref="A959:B959"/>
    <mergeCell ref="A960:B960"/>
    <mergeCell ref="A961:B961"/>
    <mergeCell ref="A962:B962"/>
    <mergeCell ref="A963:B963"/>
    <mergeCell ref="A950:A951"/>
    <mergeCell ref="A952:A953"/>
    <mergeCell ref="A957:B957"/>
    <mergeCell ref="C957:C958"/>
    <mergeCell ref="A958:B958"/>
    <mergeCell ref="C974:C975"/>
    <mergeCell ref="A975:B975"/>
    <mergeCell ref="A976:B976"/>
    <mergeCell ref="A977:B977"/>
    <mergeCell ref="A978:B978"/>
    <mergeCell ref="A964:B964"/>
    <mergeCell ref="A965:B965"/>
    <mergeCell ref="A967:A968"/>
    <mergeCell ref="A969:A970"/>
    <mergeCell ref="A974:B974"/>
    <mergeCell ref="A986:A987"/>
    <mergeCell ref="A996:B996"/>
    <mergeCell ref="C996:C997"/>
    <mergeCell ref="A997:B997"/>
    <mergeCell ref="A998:B998"/>
    <mergeCell ref="A979:B979"/>
    <mergeCell ref="A980:B980"/>
    <mergeCell ref="A981:B981"/>
    <mergeCell ref="A982:B982"/>
    <mergeCell ref="A984:A985"/>
    <mergeCell ref="A1004:B1004"/>
    <mergeCell ref="A1006:A1007"/>
    <mergeCell ref="A1008:A1009"/>
    <mergeCell ref="A1012:B1012"/>
    <mergeCell ref="A1013:B1013"/>
    <mergeCell ref="A999:B999"/>
    <mergeCell ref="A1000:B1000"/>
    <mergeCell ref="A1001:B1001"/>
    <mergeCell ref="A1002:B1002"/>
    <mergeCell ref="A1003:B1003"/>
    <mergeCell ref="A1018:B1018"/>
    <mergeCell ref="A1019:B1019"/>
    <mergeCell ref="A1020:B1020"/>
    <mergeCell ref="A1021:B1021"/>
    <mergeCell ref="A1023:A1024"/>
    <mergeCell ref="C1013:C1014"/>
    <mergeCell ref="A1014:B1014"/>
    <mergeCell ref="A1015:B1015"/>
    <mergeCell ref="A1016:B1016"/>
    <mergeCell ref="A1017:B1017"/>
    <mergeCell ref="C1047:C1048"/>
    <mergeCell ref="A1048:B1048"/>
    <mergeCell ref="A1033:B1033"/>
    <mergeCell ref="A1034:B1034"/>
    <mergeCell ref="A1035:B1035"/>
    <mergeCell ref="A1036:B1036"/>
    <mergeCell ref="A1037:B1037"/>
    <mergeCell ref="A1025:A1026"/>
    <mergeCell ref="A1030:B1030"/>
    <mergeCell ref="C1030:C1031"/>
    <mergeCell ref="A1031:B1031"/>
    <mergeCell ref="A1032:B1032"/>
    <mergeCell ref="A1049:B1049"/>
    <mergeCell ref="A1050:B1050"/>
    <mergeCell ref="A1051:B1051"/>
    <mergeCell ref="A1052:B1052"/>
    <mergeCell ref="A1053:B1053"/>
    <mergeCell ref="A1038:B1038"/>
    <mergeCell ref="A1040:A1041"/>
    <mergeCell ref="A1042:A1043"/>
    <mergeCell ref="A1047:B1047"/>
    <mergeCell ref="C1064:C1065"/>
    <mergeCell ref="A1065:B1065"/>
    <mergeCell ref="A1066:B1066"/>
    <mergeCell ref="A1067:B1067"/>
    <mergeCell ref="A1068:B1068"/>
    <mergeCell ref="A1054:B1054"/>
    <mergeCell ref="A1055:B1055"/>
    <mergeCell ref="A1057:A1058"/>
    <mergeCell ref="A1059:A1060"/>
    <mergeCell ref="A1064:B1064"/>
    <mergeCell ref="A1076:A1077"/>
    <mergeCell ref="A1081:B1081"/>
    <mergeCell ref="C1081:C1082"/>
    <mergeCell ref="A1082:B1082"/>
    <mergeCell ref="A1083:B1083"/>
    <mergeCell ref="A1069:B1069"/>
    <mergeCell ref="A1070:B1070"/>
    <mergeCell ref="A1071:B1071"/>
    <mergeCell ref="A1072:B1072"/>
    <mergeCell ref="A1074:A1075"/>
    <mergeCell ref="A1089:B1089"/>
    <mergeCell ref="A1091:A1092"/>
    <mergeCell ref="A1093:A1094"/>
    <mergeCell ref="A1098:B1098"/>
    <mergeCell ref="C1098:C1099"/>
    <mergeCell ref="A1099:B1099"/>
    <mergeCell ref="A1084:B1084"/>
    <mergeCell ref="A1085:B1085"/>
    <mergeCell ref="A1086:B1086"/>
    <mergeCell ref="A1087:B1087"/>
    <mergeCell ref="A1088:B1088"/>
    <mergeCell ref="A1105:B1105"/>
    <mergeCell ref="A1106:B1106"/>
    <mergeCell ref="A1108:A1109"/>
    <mergeCell ref="A1110:A1111"/>
    <mergeCell ref="A1115:B1115"/>
    <mergeCell ref="A1100:B1100"/>
    <mergeCell ref="A1101:B1101"/>
    <mergeCell ref="A1102:B1102"/>
    <mergeCell ref="A1103:B1103"/>
    <mergeCell ref="A1104:B1104"/>
    <mergeCell ref="A1127:A1128"/>
    <mergeCell ref="A1120:B1120"/>
    <mergeCell ref="A1121:B1121"/>
    <mergeCell ref="A1122:B1122"/>
    <mergeCell ref="A1123:B1123"/>
    <mergeCell ref="A1125:A1126"/>
    <mergeCell ref="C1115:C1116"/>
    <mergeCell ref="A1116:B1116"/>
    <mergeCell ref="A1117:B1117"/>
    <mergeCell ref="A1118:B1118"/>
    <mergeCell ref="A1119:B11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385F4-C675-4ADF-A6B2-7947961232B3}">
  <dimension ref="A1:M128"/>
  <sheetViews>
    <sheetView topLeftCell="A94" workbookViewId="0">
      <selection activeCell="Q106" sqref="Q106"/>
    </sheetView>
  </sheetViews>
  <sheetFormatPr defaultRowHeight="15" x14ac:dyDescent="0.25"/>
  <cols>
    <col min="1" max="1" width="40.42578125" customWidth="1"/>
    <col min="2" max="2" width="16.42578125" customWidth="1"/>
    <col min="3" max="3" width="29.7109375" customWidth="1"/>
    <col min="5" max="5" width="17.28515625" bestFit="1" customWidth="1"/>
  </cols>
  <sheetData>
    <row r="1" spans="1:9" ht="15" customHeight="1" x14ac:dyDescent="0.3">
      <c r="A1" s="39" t="s">
        <v>552</v>
      </c>
      <c r="B1" s="41"/>
    </row>
    <row r="2" spans="1:9" ht="15" customHeight="1" x14ac:dyDescent="0.3">
      <c r="A2" s="39" t="s">
        <v>553</v>
      </c>
      <c r="B2" s="40" t="s">
        <v>13</v>
      </c>
    </row>
    <row r="3" spans="1:9" ht="15" customHeight="1" x14ac:dyDescent="0.25"/>
    <row r="4" spans="1:9" ht="15" customHeight="1" x14ac:dyDescent="0.25"/>
    <row r="5" spans="1:9" ht="15" customHeight="1" x14ac:dyDescent="0.25">
      <c r="A5" s="33"/>
      <c r="B5" s="33"/>
      <c r="C5" s="117"/>
    </row>
    <row r="6" spans="1:9" ht="15" customHeight="1" thickBot="1" x14ac:dyDescent="0.3">
      <c r="A6" s="115">
        <v>19</v>
      </c>
      <c r="B6" s="115"/>
      <c r="C6" s="117"/>
    </row>
    <row r="7" spans="1:9" ht="15" customHeight="1" thickBot="1" x14ac:dyDescent="0.3">
      <c r="A7" s="115" t="s">
        <v>170</v>
      </c>
      <c r="B7" s="115"/>
      <c r="C7" s="117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171</v>
      </c>
      <c r="B8" s="116"/>
      <c r="C8" s="19"/>
      <c r="E8" s="12" t="s">
        <v>50</v>
      </c>
      <c r="F8" s="9">
        <v>8</v>
      </c>
      <c r="G8" s="9">
        <v>8</v>
      </c>
      <c r="H8" s="9">
        <v>8</v>
      </c>
      <c r="I8" s="13">
        <f>AVERAGE(F8:H8)</f>
        <v>8</v>
      </c>
    </row>
    <row r="9" spans="1:9" ht="15" customHeight="1" thickBot="1" x14ac:dyDescent="0.3">
      <c r="A9" s="116" t="s">
        <v>2</v>
      </c>
      <c r="B9" s="116"/>
      <c r="C9" s="19"/>
      <c r="E9" s="12" t="s">
        <v>51</v>
      </c>
      <c r="F9" s="9">
        <v>8</v>
      </c>
      <c r="G9" s="9">
        <v>8</v>
      </c>
      <c r="H9" s="9">
        <v>8</v>
      </c>
      <c r="I9" s="13">
        <f>AVERAGE(F9:H9)</f>
        <v>8</v>
      </c>
    </row>
    <row r="10" spans="1:9" ht="15" customHeight="1" thickBot="1" x14ac:dyDescent="0.3">
      <c r="A10" s="115" t="s">
        <v>60</v>
      </c>
      <c r="B10" s="115"/>
      <c r="C10" s="19"/>
      <c r="E10" s="12" t="s">
        <v>52</v>
      </c>
      <c r="F10" s="9">
        <v>7</v>
      </c>
      <c r="G10" s="9">
        <v>8</v>
      </c>
      <c r="H10" s="9">
        <v>8</v>
      </c>
      <c r="I10" s="13">
        <f t="shared" ref="I10:I14" si="0">AVERAGE(F10:H10)</f>
        <v>7.666666666666667</v>
      </c>
    </row>
    <row r="11" spans="1:9" ht="15" customHeight="1" thickBot="1" x14ac:dyDescent="0.3">
      <c r="A11" s="118" t="s">
        <v>61</v>
      </c>
      <c r="B11" s="118"/>
      <c r="C11" s="1" t="s">
        <v>133</v>
      </c>
      <c r="E11" s="12" t="s">
        <v>53</v>
      </c>
      <c r="F11" s="9">
        <v>8</v>
      </c>
      <c r="G11" s="9">
        <v>8</v>
      </c>
      <c r="H11" s="9">
        <v>8</v>
      </c>
      <c r="I11" s="13">
        <f t="shared" si="0"/>
        <v>8</v>
      </c>
    </row>
    <row r="12" spans="1:9" ht="15" customHeight="1" thickBot="1" x14ac:dyDescent="0.3">
      <c r="A12" s="116" t="s">
        <v>5</v>
      </c>
      <c r="B12" s="116"/>
      <c r="C12" s="19"/>
      <c r="E12" s="12" t="s">
        <v>54</v>
      </c>
      <c r="F12" s="9">
        <v>7</v>
      </c>
      <c r="G12" s="9">
        <v>7</v>
      </c>
      <c r="H12" s="9">
        <v>7</v>
      </c>
      <c r="I12" s="13">
        <f t="shared" si="0"/>
        <v>7</v>
      </c>
    </row>
    <row r="13" spans="1:9" ht="15" customHeight="1" thickBot="1" x14ac:dyDescent="0.3">
      <c r="A13" s="115" t="s">
        <v>60</v>
      </c>
      <c r="B13" s="115"/>
      <c r="C13" s="19"/>
      <c r="E13" s="12" t="s">
        <v>55</v>
      </c>
      <c r="F13" s="9">
        <v>8</v>
      </c>
      <c r="G13" s="9">
        <v>9</v>
      </c>
      <c r="H13" s="9">
        <v>9</v>
      </c>
      <c r="I13" s="13">
        <f t="shared" si="0"/>
        <v>8.6666666666666661</v>
      </c>
    </row>
    <row r="14" spans="1:9" ht="15" customHeight="1" thickBot="1" x14ac:dyDescent="0.3">
      <c r="A14" s="118" t="s">
        <v>61</v>
      </c>
      <c r="B14" s="118"/>
      <c r="C14" s="1" t="s">
        <v>133</v>
      </c>
      <c r="E14" s="12" t="s">
        <v>56</v>
      </c>
      <c r="F14" s="9">
        <v>7</v>
      </c>
      <c r="G14" s="9">
        <v>7</v>
      </c>
      <c r="H14" s="9">
        <v>8</v>
      </c>
      <c r="I14" s="13">
        <f t="shared" si="0"/>
        <v>7.333333333333333</v>
      </c>
    </row>
    <row r="15" spans="1:9" ht="15" customHeight="1" thickBot="1" x14ac:dyDescent="0.3">
      <c r="A15" s="19"/>
      <c r="B15" s="19"/>
      <c r="C15" s="19"/>
      <c r="E15" s="14" t="s">
        <v>57</v>
      </c>
      <c r="F15" s="15">
        <f>AVERAGE(F8:F14)</f>
        <v>7.5714285714285712</v>
      </c>
      <c r="G15" s="15">
        <f>AVERAGE(G8:G14)</f>
        <v>7.8571428571428568</v>
      </c>
      <c r="H15" s="16">
        <f>AVERAGE(H8:H14)</f>
        <v>8</v>
      </c>
      <c r="I15" s="13">
        <f>AVERAGE(I8:I14)</f>
        <v>7.8095238095238102</v>
      </c>
    </row>
    <row r="16" spans="1:9" ht="15" customHeight="1" thickBot="1" x14ac:dyDescent="0.3">
      <c r="A16" s="113" t="s">
        <v>172</v>
      </c>
      <c r="B16" s="3" t="s">
        <v>173</v>
      </c>
      <c r="C16" s="19"/>
    </row>
    <row r="17" spans="1:9" ht="15" customHeight="1" thickBot="1" x14ac:dyDescent="0.3">
      <c r="A17" s="114"/>
      <c r="B17" s="4" t="s">
        <v>174</v>
      </c>
      <c r="C17" s="19"/>
    </row>
    <row r="18" spans="1:9" ht="15" customHeight="1" thickBot="1" x14ac:dyDescent="0.3">
      <c r="A18" s="113" t="s">
        <v>175</v>
      </c>
      <c r="B18" s="4" t="s">
        <v>176</v>
      </c>
      <c r="C18" s="19"/>
    </row>
    <row r="19" spans="1:9" ht="15" customHeight="1" thickBot="1" x14ac:dyDescent="0.3">
      <c r="A19" s="114"/>
      <c r="B19" s="4" t="s">
        <v>177</v>
      </c>
      <c r="C19" s="19"/>
    </row>
    <row r="20" spans="1:9" ht="15" customHeight="1" x14ac:dyDescent="0.25">
      <c r="A20" s="5"/>
    </row>
    <row r="21" spans="1:9" ht="15" customHeight="1" x14ac:dyDescent="0.25">
      <c r="A21" s="5"/>
    </row>
    <row r="22" spans="1:9" ht="15" customHeight="1" x14ac:dyDescent="0.25">
      <c r="A22" s="5"/>
    </row>
    <row r="23" spans="1:9" ht="15" customHeight="1" thickBot="1" x14ac:dyDescent="0.3">
      <c r="A23" s="115">
        <v>20</v>
      </c>
      <c r="B23" s="115"/>
      <c r="C23" s="117"/>
    </row>
    <row r="24" spans="1:9" ht="15" customHeight="1" thickBot="1" x14ac:dyDescent="0.3">
      <c r="A24" s="115" t="s">
        <v>155</v>
      </c>
      <c r="B24" s="115"/>
      <c r="C24" s="117"/>
      <c r="E24" s="9"/>
      <c r="F24" s="10" t="s">
        <v>46</v>
      </c>
      <c r="G24" s="10" t="s">
        <v>47</v>
      </c>
      <c r="H24" s="10" t="s">
        <v>48</v>
      </c>
      <c r="I24" s="11" t="s">
        <v>49</v>
      </c>
    </row>
    <row r="25" spans="1:9" ht="15" customHeight="1" thickBot="1" x14ac:dyDescent="0.3">
      <c r="A25" s="116" t="s">
        <v>178</v>
      </c>
      <c r="B25" s="116"/>
      <c r="C25" s="19"/>
      <c r="E25" s="12" t="s">
        <v>50</v>
      </c>
      <c r="F25" s="9">
        <v>9</v>
      </c>
      <c r="G25" s="9">
        <v>9</v>
      </c>
      <c r="H25" s="9">
        <v>9</v>
      </c>
      <c r="I25" s="13">
        <f>AVERAGE(F25:H25)</f>
        <v>9</v>
      </c>
    </row>
    <row r="26" spans="1:9" ht="15" customHeight="1" thickBot="1" x14ac:dyDescent="0.3">
      <c r="A26" s="116" t="s">
        <v>2</v>
      </c>
      <c r="B26" s="116"/>
      <c r="C26" s="19"/>
      <c r="E26" s="12" t="s">
        <v>51</v>
      </c>
      <c r="F26" s="9">
        <v>9</v>
      </c>
      <c r="G26" s="9">
        <v>9</v>
      </c>
      <c r="H26" s="9">
        <v>9</v>
      </c>
      <c r="I26" s="13">
        <f>AVERAGE(F26:H26)</f>
        <v>9</v>
      </c>
    </row>
    <row r="27" spans="1:9" ht="15" customHeight="1" thickBot="1" x14ac:dyDescent="0.3">
      <c r="A27" s="115" t="s">
        <v>102</v>
      </c>
      <c r="B27" s="115"/>
      <c r="C27" s="19"/>
      <c r="E27" s="12" t="s">
        <v>52</v>
      </c>
      <c r="F27" s="9">
        <v>8</v>
      </c>
      <c r="G27" s="9">
        <v>10</v>
      </c>
      <c r="H27" s="9">
        <v>8</v>
      </c>
      <c r="I27" s="13">
        <f t="shared" ref="I27:I31" si="1">AVERAGE(F27:H27)</f>
        <v>8.6666666666666661</v>
      </c>
    </row>
    <row r="28" spans="1:9" ht="15" customHeight="1" thickBot="1" x14ac:dyDescent="0.3">
      <c r="A28" s="115" t="s">
        <v>103</v>
      </c>
      <c r="B28" s="115"/>
      <c r="C28" s="1" t="s">
        <v>104</v>
      </c>
      <c r="E28" s="12" t="s">
        <v>53</v>
      </c>
      <c r="F28" s="9">
        <v>8</v>
      </c>
      <c r="G28" s="9">
        <v>9</v>
      </c>
      <c r="H28" s="9">
        <v>8</v>
      </c>
      <c r="I28" s="13">
        <f t="shared" si="1"/>
        <v>8.3333333333333339</v>
      </c>
    </row>
    <row r="29" spans="1:9" ht="15" customHeight="1" thickBot="1" x14ac:dyDescent="0.3">
      <c r="A29" s="116" t="s">
        <v>5</v>
      </c>
      <c r="B29" s="116"/>
      <c r="C29" s="19"/>
      <c r="E29" s="12" t="s">
        <v>54</v>
      </c>
      <c r="F29" s="9">
        <v>8</v>
      </c>
      <c r="G29" s="9">
        <v>8</v>
      </c>
      <c r="H29" s="9">
        <v>8</v>
      </c>
      <c r="I29" s="13">
        <f t="shared" si="1"/>
        <v>8</v>
      </c>
    </row>
    <row r="30" spans="1:9" ht="15" customHeight="1" thickBot="1" x14ac:dyDescent="0.3">
      <c r="A30" s="115" t="s">
        <v>102</v>
      </c>
      <c r="B30" s="115"/>
      <c r="C30" s="19"/>
      <c r="E30" s="12" t="s">
        <v>55</v>
      </c>
      <c r="F30" s="9">
        <v>8</v>
      </c>
      <c r="G30" s="9">
        <v>8</v>
      </c>
      <c r="H30" s="9">
        <v>8</v>
      </c>
      <c r="I30" s="13">
        <f t="shared" si="1"/>
        <v>8</v>
      </c>
    </row>
    <row r="31" spans="1:9" ht="15" customHeight="1" thickBot="1" x14ac:dyDescent="0.3">
      <c r="A31" s="115" t="s">
        <v>103</v>
      </c>
      <c r="B31" s="115"/>
      <c r="C31" s="1" t="s">
        <v>104</v>
      </c>
      <c r="E31" s="12" t="s">
        <v>56</v>
      </c>
      <c r="F31" s="9">
        <v>7</v>
      </c>
      <c r="G31" s="9">
        <v>7</v>
      </c>
      <c r="H31" s="9">
        <v>7</v>
      </c>
      <c r="I31" s="13">
        <f t="shared" si="1"/>
        <v>7</v>
      </c>
    </row>
    <row r="32" spans="1:9" ht="15" customHeight="1" thickBot="1" x14ac:dyDescent="0.3">
      <c r="A32" s="19"/>
      <c r="B32" s="19"/>
      <c r="C32" s="19"/>
      <c r="E32" s="14" t="s">
        <v>57</v>
      </c>
      <c r="F32" s="15">
        <f>AVERAGE(F25:F31)</f>
        <v>8.1428571428571423</v>
      </c>
      <c r="G32" s="15">
        <f>AVERAGE(G25:G31)</f>
        <v>8.5714285714285712</v>
      </c>
      <c r="H32" s="16">
        <f>AVERAGE(H25:H31)</f>
        <v>8.1428571428571423</v>
      </c>
      <c r="I32" s="13">
        <f>AVERAGE(I25:I31)</f>
        <v>8.2857142857142865</v>
      </c>
    </row>
    <row r="33" spans="1:9" ht="15" customHeight="1" thickBot="1" x14ac:dyDescent="0.3">
      <c r="A33" s="113" t="s">
        <v>105</v>
      </c>
      <c r="B33" s="3" t="s">
        <v>106</v>
      </c>
      <c r="C33" s="19"/>
    </row>
    <row r="34" spans="1:9" ht="15" customHeight="1" thickBot="1" x14ac:dyDescent="0.3">
      <c r="A34" s="114"/>
      <c r="B34" s="4" t="s">
        <v>107</v>
      </c>
      <c r="C34" s="19"/>
    </row>
    <row r="35" spans="1:9" ht="15" customHeight="1" thickBot="1" x14ac:dyDescent="0.3">
      <c r="A35" s="113" t="s">
        <v>179</v>
      </c>
      <c r="B35" s="4" t="s">
        <v>180</v>
      </c>
      <c r="C35" s="19"/>
    </row>
    <row r="36" spans="1:9" ht="15" customHeight="1" thickBot="1" x14ac:dyDescent="0.3">
      <c r="A36" s="114"/>
      <c r="B36" s="4" t="s">
        <v>127</v>
      </c>
      <c r="C36" s="19"/>
    </row>
    <row r="37" spans="1:9" ht="15" customHeight="1" x14ac:dyDescent="0.25">
      <c r="A37" s="5"/>
    </row>
    <row r="38" spans="1:9" ht="15" customHeight="1" x14ac:dyDescent="0.25">
      <c r="A38" s="5"/>
    </row>
    <row r="39" spans="1:9" ht="15" customHeight="1" x14ac:dyDescent="0.25">
      <c r="A39" s="5"/>
    </row>
    <row r="40" spans="1:9" ht="15" customHeight="1" thickBot="1" x14ac:dyDescent="0.3">
      <c r="A40" s="115">
        <v>21</v>
      </c>
      <c r="B40" s="115"/>
      <c r="C40" s="117"/>
    </row>
    <row r="41" spans="1:9" ht="15" customHeight="1" thickBot="1" x14ac:dyDescent="0.3">
      <c r="A41" s="115" t="s">
        <v>181</v>
      </c>
      <c r="B41" s="115"/>
      <c r="C41" s="117"/>
      <c r="E41" s="9"/>
      <c r="F41" s="10" t="s">
        <v>46</v>
      </c>
      <c r="G41" s="10" t="s">
        <v>47</v>
      </c>
      <c r="H41" s="10" t="s">
        <v>48</v>
      </c>
      <c r="I41" s="11" t="s">
        <v>49</v>
      </c>
    </row>
    <row r="42" spans="1:9" ht="15" customHeight="1" thickBot="1" x14ac:dyDescent="0.3">
      <c r="A42" s="116" t="s">
        <v>182</v>
      </c>
      <c r="B42" s="116"/>
      <c r="C42" s="19"/>
      <c r="E42" s="12" t="s">
        <v>50</v>
      </c>
      <c r="F42" s="9">
        <v>8</v>
      </c>
      <c r="G42" s="9">
        <v>8</v>
      </c>
      <c r="H42" s="9">
        <v>9</v>
      </c>
      <c r="I42" s="13">
        <f>AVERAGE(F42:H42)</f>
        <v>8.3333333333333339</v>
      </c>
    </row>
    <row r="43" spans="1:9" ht="15" customHeight="1" thickBot="1" x14ac:dyDescent="0.3">
      <c r="A43" s="116" t="s">
        <v>2</v>
      </c>
      <c r="B43" s="116"/>
      <c r="C43" s="19"/>
      <c r="E43" s="12" t="s">
        <v>51</v>
      </c>
      <c r="F43" s="9">
        <v>7</v>
      </c>
      <c r="G43" s="9">
        <v>8</v>
      </c>
      <c r="H43" s="9">
        <v>8</v>
      </c>
      <c r="I43" s="13">
        <f>AVERAGE(F43:H43)</f>
        <v>7.666666666666667</v>
      </c>
    </row>
    <row r="44" spans="1:9" ht="15" customHeight="1" thickBot="1" x14ac:dyDescent="0.3">
      <c r="A44" s="115" t="s">
        <v>183</v>
      </c>
      <c r="B44" s="115"/>
      <c r="C44" s="19"/>
      <c r="E44" s="12" t="s">
        <v>52</v>
      </c>
      <c r="F44" s="9">
        <v>7</v>
      </c>
      <c r="G44" s="9">
        <v>8</v>
      </c>
      <c r="H44" s="9">
        <v>8</v>
      </c>
      <c r="I44" s="13">
        <f t="shared" ref="I44:I48" si="2">AVERAGE(F44:H44)</f>
        <v>7.666666666666667</v>
      </c>
    </row>
    <row r="45" spans="1:9" ht="15" customHeight="1" thickBot="1" x14ac:dyDescent="0.3">
      <c r="A45" s="115" t="s">
        <v>184</v>
      </c>
      <c r="B45" s="115"/>
      <c r="C45" s="1" t="s">
        <v>185</v>
      </c>
      <c r="E45" s="12" t="s">
        <v>53</v>
      </c>
      <c r="F45" s="9">
        <v>7</v>
      </c>
      <c r="G45" s="9">
        <v>7</v>
      </c>
      <c r="H45" s="9">
        <v>8</v>
      </c>
      <c r="I45" s="13">
        <f t="shared" si="2"/>
        <v>7.333333333333333</v>
      </c>
    </row>
    <row r="46" spans="1:9" ht="15" customHeight="1" thickBot="1" x14ac:dyDescent="0.3">
      <c r="A46" s="116" t="s">
        <v>5</v>
      </c>
      <c r="B46" s="116"/>
      <c r="C46" s="19"/>
      <c r="E46" s="12" t="s">
        <v>54</v>
      </c>
      <c r="F46" s="9">
        <v>8</v>
      </c>
      <c r="G46" s="9">
        <v>7</v>
      </c>
      <c r="H46" s="9">
        <v>7</v>
      </c>
      <c r="I46" s="13">
        <f t="shared" si="2"/>
        <v>7.333333333333333</v>
      </c>
    </row>
    <row r="47" spans="1:9" ht="15" customHeight="1" thickBot="1" x14ac:dyDescent="0.3">
      <c r="A47" s="115" t="s">
        <v>183</v>
      </c>
      <c r="B47" s="115"/>
      <c r="C47" s="19"/>
      <c r="E47" s="12" t="s">
        <v>55</v>
      </c>
      <c r="F47" s="9">
        <v>8</v>
      </c>
      <c r="G47" s="9">
        <v>8</v>
      </c>
      <c r="H47" s="9">
        <v>8</v>
      </c>
      <c r="I47" s="13">
        <f t="shared" si="2"/>
        <v>8</v>
      </c>
    </row>
    <row r="48" spans="1:9" ht="15" customHeight="1" thickBot="1" x14ac:dyDescent="0.3">
      <c r="A48" s="115" t="s">
        <v>184</v>
      </c>
      <c r="B48" s="115"/>
      <c r="C48" s="1" t="s">
        <v>185</v>
      </c>
      <c r="E48" s="12" t="s">
        <v>56</v>
      </c>
      <c r="F48" s="9">
        <v>8</v>
      </c>
      <c r="G48" s="9">
        <v>8</v>
      </c>
      <c r="H48" s="9">
        <v>8</v>
      </c>
      <c r="I48" s="13">
        <f t="shared" si="2"/>
        <v>8</v>
      </c>
    </row>
    <row r="49" spans="1:9" ht="15" customHeight="1" thickBot="1" x14ac:dyDescent="0.3">
      <c r="A49" s="19"/>
      <c r="B49" s="19"/>
      <c r="C49" s="19"/>
      <c r="E49" s="14" t="s">
        <v>57</v>
      </c>
      <c r="F49" s="15">
        <f>AVERAGE(F42:F48)</f>
        <v>7.5714285714285712</v>
      </c>
      <c r="G49" s="15">
        <f>AVERAGE(G42:G48)</f>
        <v>7.7142857142857144</v>
      </c>
      <c r="H49" s="16">
        <f>AVERAGE(H42:H48)</f>
        <v>8</v>
      </c>
      <c r="I49" s="13">
        <f>AVERAGE(I42:I48)</f>
        <v>7.7619047619047619</v>
      </c>
    </row>
    <row r="50" spans="1:9" ht="15" customHeight="1" thickBot="1" x14ac:dyDescent="0.3">
      <c r="A50" s="113" t="s">
        <v>186</v>
      </c>
      <c r="B50" s="3" t="s">
        <v>187</v>
      </c>
      <c r="C50" s="19"/>
    </row>
    <row r="51" spans="1:9" ht="15" customHeight="1" thickBot="1" x14ac:dyDescent="0.3">
      <c r="A51" s="114"/>
      <c r="B51" s="4" t="s">
        <v>188</v>
      </c>
      <c r="C51" s="19"/>
    </row>
    <row r="52" spans="1:9" ht="15" customHeight="1" thickBot="1" x14ac:dyDescent="0.3">
      <c r="A52" s="113" t="s">
        <v>189</v>
      </c>
      <c r="B52" s="4" t="s">
        <v>190</v>
      </c>
      <c r="C52" s="19"/>
    </row>
    <row r="53" spans="1:9" ht="15" customHeight="1" thickBot="1" x14ac:dyDescent="0.3">
      <c r="A53" s="114"/>
      <c r="B53" s="4" t="s">
        <v>191</v>
      </c>
      <c r="C53" s="19"/>
    </row>
    <row r="54" spans="1:9" ht="15" customHeight="1" x14ac:dyDescent="0.25">
      <c r="A54" s="5"/>
    </row>
    <row r="55" spans="1:9" ht="15" customHeight="1" x14ac:dyDescent="0.25">
      <c r="A55" s="8"/>
    </row>
    <row r="56" spans="1:9" ht="15" customHeight="1" x14ac:dyDescent="0.25">
      <c r="A56" s="146"/>
      <c r="B56" s="146"/>
      <c r="C56" s="147"/>
      <c r="D56" s="147"/>
      <c r="E56" s="147"/>
      <c r="F56" s="147"/>
      <c r="G56" s="147"/>
      <c r="H56" s="147"/>
      <c r="I56" s="147"/>
    </row>
    <row r="57" spans="1:9" ht="15" customHeight="1" x14ac:dyDescent="0.25">
      <c r="A57" s="146"/>
      <c r="B57" s="146"/>
      <c r="C57" s="147"/>
      <c r="D57" s="147"/>
      <c r="E57" s="147"/>
      <c r="F57" s="147"/>
      <c r="G57" s="147"/>
      <c r="H57" s="147"/>
      <c r="I57" s="147"/>
    </row>
    <row r="58" spans="1:9" ht="15" customHeight="1" x14ac:dyDescent="0.25">
      <c r="A58" s="146"/>
      <c r="B58" s="146"/>
      <c r="C58" s="147"/>
      <c r="D58" s="147"/>
      <c r="E58" s="148"/>
      <c r="F58" s="149"/>
      <c r="G58" s="149"/>
      <c r="H58" s="149"/>
      <c r="I58" s="149"/>
    </row>
    <row r="59" spans="1:9" ht="15" customHeight="1" x14ac:dyDescent="0.25">
      <c r="A59" s="150"/>
      <c r="B59" s="150"/>
      <c r="C59" s="147"/>
      <c r="D59" s="147"/>
      <c r="E59" s="148"/>
      <c r="F59" s="148"/>
      <c r="G59" s="148"/>
      <c r="H59" s="148"/>
      <c r="I59" s="151"/>
    </row>
    <row r="60" spans="1:9" ht="15" customHeight="1" x14ac:dyDescent="0.25">
      <c r="A60" s="150"/>
      <c r="B60" s="150"/>
      <c r="C60" s="147"/>
      <c r="D60" s="147"/>
      <c r="E60" s="148"/>
      <c r="F60" s="148"/>
      <c r="G60" s="148"/>
      <c r="H60" s="148"/>
      <c r="I60" s="151"/>
    </row>
    <row r="61" spans="1:9" ht="15" customHeight="1" x14ac:dyDescent="0.25">
      <c r="A61" s="146"/>
      <c r="B61" s="146"/>
      <c r="C61" s="147"/>
      <c r="D61" s="147"/>
      <c r="E61" s="148"/>
      <c r="F61" s="148"/>
      <c r="G61" s="148"/>
      <c r="H61" s="148"/>
      <c r="I61" s="151"/>
    </row>
    <row r="62" spans="1:9" ht="15" customHeight="1" x14ac:dyDescent="0.25">
      <c r="A62" s="146"/>
      <c r="B62" s="146"/>
      <c r="C62" s="146"/>
      <c r="D62" s="147"/>
      <c r="E62" s="148"/>
      <c r="F62" s="148"/>
      <c r="G62" s="148"/>
      <c r="H62" s="148"/>
      <c r="I62" s="151"/>
    </row>
    <row r="63" spans="1:9" ht="15" customHeight="1" x14ac:dyDescent="0.25">
      <c r="A63" s="150"/>
      <c r="B63" s="150"/>
      <c r="C63" s="147"/>
      <c r="D63" s="147"/>
      <c r="E63" s="148"/>
      <c r="F63" s="148"/>
      <c r="G63" s="148"/>
      <c r="H63" s="148"/>
      <c r="I63" s="151"/>
    </row>
    <row r="64" spans="1:9" ht="15" customHeight="1" x14ac:dyDescent="0.25">
      <c r="A64" s="146"/>
      <c r="B64" s="146"/>
      <c r="C64" s="147"/>
      <c r="D64" s="147"/>
      <c r="E64" s="148"/>
      <c r="F64" s="148"/>
      <c r="G64" s="148"/>
      <c r="H64" s="148"/>
      <c r="I64" s="151"/>
    </row>
    <row r="65" spans="1:9" ht="15" customHeight="1" x14ac:dyDescent="0.25">
      <c r="A65" s="146"/>
      <c r="B65" s="146"/>
      <c r="C65" s="146"/>
      <c r="D65" s="147"/>
      <c r="E65" s="148"/>
      <c r="F65" s="148"/>
      <c r="G65" s="148"/>
      <c r="H65" s="148"/>
      <c r="I65" s="151"/>
    </row>
    <row r="66" spans="1:9" ht="15" customHeight="1" x14ac:dyDescent="0.25">
      <c r="A66" s="147"/>
      <c r="B66" s="147"/>
      <c r="C66" s="147"/>
      <c r="D66" s="147"/>
      <c r="E66" s="148"/>
      <c r="F66" s="152"/>
      <c r="G66" s="152"/>
      <c r="H66" s="152"/>
      <c r="I66" s="151"/>
    </row>
    <row r="67" spans="1:9" ht="15" customHeight="1" x14ac:dyDescent="0.25">
      <c r="A67" s="153"/>
      <c r="B67" s="153"/>
      <c r="C67" s="147"/>
      <c r="D67" s="147"/>
      <c r="E67" s="147"/>
      <c r="F67" s="147"/>
      <c r="G67" s="147"/>
      <c r="H67" s="147"/>
      <c r="I67" s="147"/>
    </row>
    <row r="68" spans="1:9" ht="15" customHeight="1" x14ac:dyDescent="0.25">
      <c r="A68" s="153"/>
      <c r="B68" s="153"/>
      <c r="C68" s="147"/>
      <c r="D68" s="147"/>
      <c r="E68" s="147"/>
      <c r="F68" s="147"/>
      <c r="G68" s="147"/>
      <c r="H68" s="147"/>
      <c r="I68" s="147"/>
    </row>
    <row r="69" spans="1:9" ht="15" customHeight="1" x14ac:dyDescent="0.25">
      <c r="A69" s="153"/>
      <c r="B69" s="153"/>
      <c r="C69" s="147"/>
      <c r="D69" s="147"/>
      <c r="E69" s="147"/>
      <c r="F69" s="147"/>
      <c r="G69" s="147"/>
      <c r="H69" s="147"/>
      <c r="I69" s="147"/>
    </row>
    <row r="70" spans="1:9" ht="15" customHeight="1" x14ac:dyDescent="0.25">
      <c r="A70" s="153"/>
      <c r="B70" s="153"/>
      <c r="C70" s="147"/>
      <c r="D70" s="147"/>
      <c r="E70" s="147"/>
      <c r="F70" s="147"/>
      <c r="G70" s="147"/>
      <c r="H70" s="147"/>
      <c r="I70" s="147"/>
    </row>
    <row r="71" spans="1:9" ht="15" customHeight="1" x14ac:dyDescent="0.25">
      <c r="A71" s="99"/>
      <c r="B71" s="88"/>
      <c r="C71" s="88"/>
      <c r="D71" s="88"/>
      <c r="E71" s="88"/>
      <c r="F71" s="88"/>
      <c r="G71" s="88"/>
      <c r="H71" s="88"/>
      <c r="I71" s="88"/>
    </row>
    <row r="72" spans="1:9" ht="15" customHeight="1" x14ac:dyDescent="0.25">
      <c r="A72" s="8"/>
    </row>
    <row r="73" spans="1:9" ht="15" customHeight="1" x14ac:dyDescent="0.25">
      <c r="A73" s="33"/>
      <c r="B73" s="33"/>
      <c r="C73" s="117"/>
    </row>
    <row r="74" spans="1:9" ht="15" customHeight="1" thickBot="1" x14ac:dyDescent="0.3">
      <c r="A74" s="115">
        <v>23</v>
      </c>
      <c r="B74" s="115"/>
      <c r="C74" s="117"/>
    </row>
    <row r="75" spans="1:9" ht="15" customHeight="1" thickBot="1" x14ac:dyDescent="0.3">
      <c r="A75" s="115" t="s">
        <v>202</v>
      </c>
      <c r="B75" s="115"/>
      <c r="C75" s="117"/>
      <c r="E75" s="9"/>
      <c r="F75" s="10" t="s">
        <v>46</v>
      </c>
      <c r="G75" s="10" t="s">
        <v>47</v>
      </c>
      <c r="H75" s="10" t="s">
        <v>48</v>
      </c>
      <c r="I75" s="11" t="s">
        <v>49</v>
      </c>
    </row>
    <row r="76" spans="1:9" ht="15" customHeight="1" thickBot="1" x14ac:dyDescent="0.3">
      <c r="A76" s="116" t="s">
        <v>203</v>
      </c>
      <c r="B76" s="116"/>
      <c r="C76" s="19"/>
      <c r="E76" s="12" t="s">
        <v>50</v>
      </c>
      <c r="F76" s="9">
        <v>8</v>
      </c>
      <c r="G76" s="9">
        <v>8</v>
      </c>
      <c r="H76" s="9">
        <v>8</v>
      </c>
      <c r="I76" s="13">
        <f>AVERAGE(F76:H76)</f>
        <v>8</v>
      </c>
    </row>
    <row r="77" spans="1:9" ht="15" customHeight="1" thickBot="1" x14ac:dyDescent="0.3">
      <c r="A77" s="116" t="s">
        <v>2</v>
      </c>
      <c r="B77" s="116"/>
      <c r="C77" s="19"/>
      <c r="E77" s="12" t="s">
        <v>51</v>
      </c>
      <c r="F77" s="9">
        <v>8</v>
      </c>
      <c r="G77" s="9">
        <v>8</v>
      </c>
      <c r="H77" s="9">
        <v>8</v>
      </c>
      <c r="I77" s="13">
        <f>AVERAGE(F77:H77)</f>
        <v>8</v>
      </c>
    </row>
    <row r="78" spans="1:9" ht="15" customHeight="1" thickBot="1" x14ac:dyDescent="0.3">
      <c r="A78" s="115" t="s">
        <v>204</v>
      </c>
      <c r="B78" s="115"/>
      <c r="C78" s="19"/>
      <c r="E78" s="12" t="s">
        <v>52</v>
      </c>
      <c r="F78" s="9">
        <v>8</v>
      </c>
      <c r="G78" s="9">
        <v>7</v>
      </c>
      <c r="H78" s="9">
        <v>7</v>
      </c>
      <c r="I78" s="13">
        <f t="shared" ref="I78:I82" si="3">AVERAGE(F78:H78)</f>
        <v>7.333333333333333</v>
      </c>
    </row>
    <row r="79" spans="1:9" ht="15" customHeight="1" thickBot="1" x14ac:dyDescent="0.3">
      <c r="A79" s="115" t="s">
        <v>205</v>
      </c>
      <c r="B79" s="115"/>
      <c r="C79" s="1" t="s">
        <v>93</v>
      </c>
      <c r="E79" s="12" t="s">
        <v>53</v>
      </c>
      <c r="F79" s="9">
        <v>9</v>
      </c>
      <c r="G79" s="9">
        <v>8</v>
      </c>
      <c r="H79" s="9">
        <v>8</v>
      </c>
      <c r="I79" s="13">
        <f t="shared" si="3"/>
        <v>8.3333333333333339</v>
      </c>
    </row>
    <row r="80" spans="1:9" ht="15" customHeight="1" thickBot="1" x14ac:dyDescent="0.3">
      <c r="A80" s="116" t="s">
        <v>5</v>
      </c>
      <c r="B80" s="116"/>
      <c r="C80" s="19"/>
      <c r="E80" s="12" t="s">
        <v>54</v>
      </c>
      <c r="F80" s="9">
        <v>8</v>
      </c>
      <c r="G80" s="9">
        <v>7</v>
      </c>
      <c r="H80" s="9">
        <v>7</v>
      </c>
      <c r="I80" s="13">
        <f t="shared" si="3"/>
        <v>7.333333333333333</v>
      </c>
    </row>
    <row r="81" spans="1:9" ht="15" customHeight="1" thickBot="1" x14ac:dyDescent="0.3">
      <c r="A81" s="115" t="s">
        <v>204</v>
      </c>
      <c r="B81" s="115"/>
      <c r="C81" s="19"/>
      <c r="E81" s="12" t="s">
        <v>55</v>
      </c>
      <c r="F81" s="9">
        <v>8</v>
      </c>
      <c r="G81" s="9">
        <v>8</v>
      </c>
      <c r="H81" s="9">
        <v>7</v>
      </c>
      <c r="I81" s="13">
        <f t="shared" si="3"/>
        <v>7.666666666666667</v>
      </c>
    </row>
    <row r="82" spans="1:9" ht="15" customHeight="1" thickBot="1" x14ac:dyDescent="0.3">
      <c r="A82" s="115" t="s">
        <v>205</v>
      </c>
      <c r="B82" s="115"/>
      <c r="C82" s="1" t="s">
        <v>93</v>
      </c>
      <c r="E82" s="12" t="s">
        <v>56</v>
      </c>
      <c r="F82" s="9">
        <v>8</v>
      </c>
      <c r="G82" s="9">
        <v>8</v>
      </c>
      <c r="H82" s="9">
        <v>8</v>
      </c>
      <c r="I82" s="13">
        <f t="shared" si="3"/>
        <v>8</v>
      </c>
    </row>
    <row r="83" spans="1:9" ht="15" customHeight="1" thickBot="1" x14ac:dyDescent="0.3">
      <c r="A83" s="19"/>
      <c r="B83" s="19"/>
      <c r="C83" s="19"/>
      <c r="E83" s="14" t="s">
        <v>57</v>
      </c>
      <c r="F83" s="15">
        <f>AVERAGE(F76:F82)</f>
        <v>8.1428571428571423</v>
      </c>
      <c r="G83" s="15">
        <f>AVERAGE(G76:G82)</f>
        <v>7.7142857142857144</v>
      </c>
      <c r="H83" s="16">
        <f>AVERAGE(H76:H82)</f>
        <v>7.5714285714285712</v>
      </c>
      <c r="I83" s="13">
        <f>AVERAGE(I76:I82)</f>
        <v>7.8095238095238093</v>
      </c>
    </row>
    <row r="84" spans="1:9" ht="15" customHeight="1" thickBot="1" x14ac:dyDescent="0.3">
      <c r="A84" s="113" t="s">
        <v>206</v>
      </c>
      <c r="B84" s="3" t="s">
        <v>207</v>
      </c>
      <c r="C84" s="19"/>
    </row>
    <row r="85" spans="1:9" ht="15" customHeight="1" thickBot="1" x14ac:dyDescent="0.3">
      <c r="A85" s="114"/>
      <c r="B85" s="4" t="s">
        <v>208</v>
      </c>
      <c r="C85" s="19"/>
    </row>
    <row r="86" spans="1:9" ht="15" customHeight="1" thickBot="1" x14ac:dyDescent="0.3">
      <c r="A86" s="113" t="s">
        <v>209</v>
      </c>
      <c r="B86" s="4" t="s">
        <v>210</v>
      </c>
      <c r="C86" s="19"/>
    </row>
    <row r="87" spans="1:9" ht="15" customHeight="1" thickBot="1" x14ac:dyDescent="0.3">
      <c r="A87" s="114"/>
      <c r="B87" s="4" t="s">
        <v>211</v>
      </c>
      <c r="C87" s="19"/>
    </row>
    <row r="88" spans="1:9" ht="15" customHeight="1" x14ac:dyDescent="0.25">
      <c r="A88" s="8"/>
    </row>
    <row r="89" spans="1:9" ht="15" customHeight="1" x14ac:dyDescent="0.25">
      <c r="A89" s="8"/>
    </row>
    <row r="90" spans="1:9" ht="15" customHeight="1" x14ac:dyDescent="0.25">
      <c r="A90" s="33"/>
      <c r="B90" s="33"/>
      <c r="C90" s="117"/>
    </row>
    <row r="91" spans="1:9" ht="15" customHeight="1" thickBot="1" x14ac:dyDescent="0.3">
      <c r="A91" s="115">
        <v>24</v>
      </c>
      <c r="B91" s="115"/>
      <c r="C91" s="117"/>
    </row>
    <row r="92" spans="1:9" ht="15" customHeight="1" thickBot="1" x14ac:dyDescent="0.3">
      <c r="A92" s="115" t="s">
        <v>212</v>
      </c>
      <c r="B92" s="115"/>
      <c r="C92" s="117"/>
      <c r="E92" s="9"/>
      <c r="F92" s="10" t="s">
        <v>46</v>
      </c>
      <c r="G92" s="10" t="s">
        <v>47</v>
      </c>
      <c r="H92" s="10" t="s">
        <v>48</v>
      </c>
      <c r="I92" s="11" t="s">
        <v>49</v>
      </c>
    </row>
    <row r="93" spans="1:9" ht="15" customHeight="1" thickBot="1" x14ac:dyDescent="0.3">
      <c r="A93" s="116" t="s">
        <v>213</v>
      </c>
      <c r="B93" s="116"/>
      <c r="C93" s="19"/>
      <c r="E93" s="12" t="s">
        <v>50</v>
      </c>
      <c r="F93" s="9">
        <v>8</v>
      </c>
      <c r="G93" s="9">
        <v>7</v>
      </c>
      <c r="H93" s="9">
        <v>7</v>
      </c>
      <c r="I93" s="13">
        <f>AVERAGE(F93:H93)</f>
        <v>7.333333333333333</v>
      </c>
    </row>
    <row r="94" spans="1:9" ht="15" customHeight="1" thickBot="1" x14ac:dyDescent="0.3">
      <c r="A94" s="116" t="s">
        <v>2</v>
      </c>
      <c r="B94" s="116"/>
      <c r="C94" s="19"/>
      <c r="E94" s="12" t="s">
        <v>51</v>
      </c>
      <c r="F94" s="9">
        <v>8</v>
      </c>
      <c r="G94" s="9">
        <v>8</v>
      </c>
      <c r="H94" s="9">
        <v>7</v>
      </c>
      <c r="I94" s="13">
        <f>AVERAGE(F94:H94)</f>
        <v>7.666666666666667</v>
      </c>
    </row>
    <row r="95" spans="1:9" ht="15" customHeight="1" thickBot="1" x14ac:dyDescent="0.3">
      <c r="A95" s="115" t="s">
        <v>38</v>
      </c>
      <c r="B95" s="115"/>
      <c r="C95" s="19"/>
      <c r="E95" s="12" t="s">
        <v>52</v>
      </c>
      <c r="F95" s="9">
        <v>7</v>
      </c>
      <c r="G95" s="9">
        <v>6</v>
      </c>
      <c r="H95" s="9">
        <v>8</v>
      </c>
      <c r="I95" s="13">
        <f t="shared" ref="I95:I99" si="4">AVERAGE(F95:H95)</f>
        <v>7</v>
      </c>
    </row>
    <row r="96" spans="1:9" ht="15" customHeight="1" thickBot="1" x14ac:dyDescent="0.3">
      <c r="A96" s="115" t="s">
        <v>214</v>
      </c>
      <c r="B96" s="115"/>
      <c r="C96" s="1" t="s">
        <v>93</v>
      </c>
      <c r="E96" s="12" t="s">
        <v>53</v>
      </c>
      <c r="F96" s="9">
        <v>7</v>
      </c>
      <c r="G96" s="9">
        <v>7</v>
      </c>
      <c r="H96" s="9">
        <v>7</v>
      </c>
      <c r="I96" s="13">
        <f t="shared" si="4"/>
        <v>7</v>
      </c>
    </row>
    <row r="97" spans="1:13" ht="15" customHeight="1" thickBot="1" x14ac:dyDescent="0.3">
      <c r="A97" s="116" t="s">
        <v>5</v>
      </c>
      <c r="B97" s="116"/>
      <c r="C97" s="19"/>
      <c r="E97" s="12" t="s">
        <v>54</v>
      </c>
      <c r="F97" s="9">
        <v>7</v>
      </c>
      <c r="G97" s="9">
        <v>7</v>
      </c>
      <c r="H97" s="9">
        <v>7</v>
      </c>
      <c r="I97" s="13">
        <f t="shared" si="4"/>
        <v>7</v>
      </c>
    </row>
    <row r="98" spans="1:13" ht="15" customHeight="1" thickBot="1" x14ac:dyDescent="0.3">
      <c r="A98" s="115" t="s">
        <v>38</v>
      </c>
      <c r="B98" s="115"/>
      <c r="C98" s="19"/>
      <c r="E98" s="12" t="s">
        <v>55</v>
      </c>
      <c r="F98" s="9">
        <v>8</v>
      </c>
      <c r="G98" s="9">
        <v>8</v>
      </c>
      <c r="H98" s="9">
        <v>8</v>
      </c>
      <c r="I98" s="13">
        <f t="shared" si="4"/>
        <v>8</v>
      </c>
    </row>
    <row r="99" spans="1:13" ht="15" customHeight="1" thickBot="1" x14ac:dyDescent="0.3">
      <c r="A99" s="115" t="s">
        <v>214</v>
      </c>
      <c r="B99" s="115"/>
      <c r="C99" s="1" t="s">
        <v>93</v>
      </c>
      <c r="E99" s="12" t="s">
        <v>56</v>
      </c>
      <c r="F99" s="9">
        <v>8</v>
      </c>
      <c r="G99" s="9">
        <v>8</v>
      </c>
      <c r="H99" s="9">
        <v>8</v>
      </c>
      <c r="I99" s="13">
        <f t="shared" si="4"/>
        <v>8</v>
      </c>
    </row>
    <row r="100" spans="1:13" ht="15" customHeight="1" thickBot="1" x14ac:dyDescent="0.3">
      <c r="A100" s="19"/>
      <c r="B100" s="19"/>
      <c r="C100" s="19"/>
      <c r="E100" s="14" t="s">
        <v>57</v>
      </c>
      <c r="F100" s="15">
        <f>AVERAGE(F93:F99)</f>
        <v>7.5714285714285712</v>
      </c>
      <c r="G100" s="15">
        <f>AVERAGE(G93:G99)</f>
        <v>7.2857142857142856</v>
      </c>
      <c r="H100" s="16">
        <f>AVERAGE(H93:H99)</f>
        <v>7.4285714285714288</v>
      </c>
      <c r="I100" s="13">
        <f>AVERAGE(I93:I99)</f>
        <v>7.4285714285714288</v>
      </c>
    </row>
    <row r="101" spans="1:13" ht="15" customHeight="1" thickBot="1" x14ac:dyDescent="0.3">
      <c r="A101" s="113" t="s">
        <v>215</v>
      </c>
      <c r="B101" s="3" t="s">
        <v>216</v>
      </c>
      <c r="C101" s="19"/>
    </row>
    <row r="102" spans="1:13" ht="15" customHeight="1" thickBot="1" x14ac:dyDescent="0.3">
      <c r="A102" s="114"/>
      <c r="B102" s="4" t="s">
        <v>217</v>
      </c>
      <c r="C102" s="19"/>
    </row>
    <row r="103" spans="1:13" ht="15" customHeight="1" thickBot="1" x14ac:dyDescent="0.3">
      <c r="A103" s="113" t="s">
        <v>218</v>
      </c>
      <c r="B103" s="4" t="s">
        <v>219</v>
      </c>
      <c r="C103" s="19"/>
    </row>
    <row r="104" spans="1:13" ht="15" customHeight="1" thickBot="1" x14ac:dyDescent="0.3">
      <c r="A104" s="114"/>
      <c r="B104" s="4" t="s">
        <v>220</v>
      </c>
      <c r="C104" s="19"/>
    </row>
    <row r="105" spans="1:13" ht="15" customHeight="1" x14ac:dyDescent="0.25">
      <c r="A105" s="8"/>
    </row>
    <row r="106" spans="1:13" ht="15" customHeight="1" x14ac:dyDescent="0.25">
      <c r="A106" s="8"/>
    </row>
    <row r="107" spans="1:13" ht="15" customHeight="1" x14ac:dyDescent="0.25">
      <c r="A107" s="8"/>
    </row>
    <row r="108" spans="1:13" ht="15" customHeight="1" x14ac:dyDescent="0.25">
      <c r="A108" s="69" t="s">
        <v>569</v>
      </c>
      <c r="B108" s="124" t="s">
        <v>570</v>
      </c>
      <c r="C108" s="125" t="s">
        <v>571</v>
      </c>
      <c r="D108" s="124" t="s">
        <v>572</v>
      </c>
      <c r="E108" s="126" t="s">
        <v>573</v>
      </c>
      <c r="F108" s="124"/>
      <c r="G108" s="124"/>
      <c r="H108" s="124"/>
      <c r="I108" s="124"/>
      <c r="J108" s="124"/>
      <c r="K108" s="124"/>
      <c r="L108" s="127"/>
      <c r="M108" s="124" t="s">
        <v>574</v>
      </c>
    </row>
    <row r="109" spans="1:13" ht="15" customHeight="1" x14ac:dyDescent="0.25">
      <c r="A109" s="69" t="s">
        <v>575</v>
      </c>
      <c r="B109" s="124"/>
      <c r="C109" s="125"/>
      <c r="D109" s="124"/>
      <c r="E109" s="69" t="s">
        <v>576</v>
      </c>
      <c r="F109" s="69" t="s">
        <v>577</v>
      </c>
      <c r="G109" s="69" t="s">
        <v>578</v>
      </c>
      <c r="H109" s="69" t="s">
        <v>579</v>
      </c>
      <c r="I109" s="69" t="s">
        <v>580</v>
      </c>
      <c r="J109" s="69" t="s">
        <v>581</v>
      </c>
      <c r="K109" s="69" t="s">
        <v>582</v>
      </c>
      <c r="L109" s="69" t="s">
        <v>583</v>
      </c>
      <c r="M109" s="124"/>
    </row>
    <row r="110" spans="1:13" ht="15" customHeight="1" x14ac:dyDescent="0.25">
      <c r="A110" s="59" t="s">
        <v>614</v>
      </c>
      <c r="B110" s="66" t="s">
        <v>673</v>
      </c>
      <c r="C110" s="66" t="s">
        <v>60</v>
      </c>
      <c r="D110" s="93" t="s">
        <v>133</v>
      </c>
      <c r="E110" s="96">
        <f>I8</f>
        <v>8</v>
      </c>
      <c r="F110" s="96">
        <f>I9</f>
        <v>8</v>
      </c>
      <c r="G110" s="96">
        <f>I10</f>
        <v>7.666666666666667</v>
      </c>
      <c r="H110" s="96">
        <f>I11</f>
        <v>8</v>
      </c>
      <c r="I110" s="96">
        <f>I12</f>
        <v>7</v>
      </c>
      <c r="J110" s="96">
        <f>I13</f>
        <v>8.6666666666666661</v>
      </c>
      <c r="K110" s="96">
        <f>I14</f>
        <v>7.333333333333333</v>
      </c>
      <c r="L110" s="96">
        <f>I15</f>
        <v>7.8095238095238102</v>
      </c>
      <c r="M110" s="75">
        <v>2</v>
      </c>
    </row>
    <row r="111" spans="1:13" ht="15" customHeight="1" x14ac:dyDescent="0.25">
      <c r="A111" s="59" t="s">
        <v>615</v>
      </c>
      <c r="B111" s="62" t="s">
        <v>616</v>
      </c>
      <c r="C111" s="70" t="s">
        <v>102</v>
      </c>
      <c r="D111" s="92" t="s">
        <v>104</v>
      </c>
      <c r="E111" s="96">
        <f>I25</f>
        <v>9</v>
      </c>
      <c r="F111" s="96">
        <f>I26</f>
        <v>9</v>
      </c>
      <c r="G111" s="96">
        <f>I27</f>
        <v>8.6666666666666661</v>
      </c>
      <c r="H111" s="96">
        <f>I28</f>
        <v>8.3333333333333339</v>
      </c>
      <c r="I111" s="96">
        <f>I29</f>
        <v>8</v>
      </c>
      <c r="J111" s="96">
        <f>I30</f>
        <v>8</v>
      </c>
      <c r="K111" s="96">
        <f>I31</f>
        <v>7</v>
      </c>
      <c r="L111" s="96">
        <f>I32</f>
        <v>8.2857142857142865</v>
      </c>
      <c r="M111" s="75">
        <v>1</v>
      </c>
    </row>
    <row r="112" spans="1:13" ht="15" customHeight="1" x14ac:dyDescent="0.25">
      <c r="A112" s="59" t="s">
        <v>617</v>
      </c>
      <c r="B112" s="62" t="s">
        <v>181</v>
      </c>
      <c r="C112" s="66" t="s">
        <v>183</v>
      </c>
      <c r="D112" s="93" t="s">
        <v>185</v>
      </c>
      <c r="E112" s="96">
        <f>I42</f>
        <v>8.3333333333333339</v>
      </c>
      <c r="F112" s="96">
        <f>I43</f>
        <v>7.666666666666667</v>
      </c>
      <c r="G112" s="96">
        <f>I44</f>
        <v>7.666666666666667</v>
      </c>
      <c r="H112" s="96">
        <f>I45</f>
        <v>7.333333333333333</v>
      </c>
      <c r="I112" s="96">
        <f>I46</f>
        <v>7.333333333333333</v>
      </c>
      <c r="J112" s="96">
        <f>I47</f>
        <v>8</v>
      </c>
      <c r="K112" s="96">
        <f>I48</f>
        <v>8</v>
      </c>
      <c r="L112" s="96">
        <f>I49</f>
        <v>7.7619047619047619</v>
      </c>
      <c r="M112" s="75">
        <v>4</v>
      </c>
    </row>
    <row r="113" spans="1:13" x14ac:dyDescent="0.25">
      <c r="A113" s="83"/>
      <c r="B113" s="84"/>
      <c r="C113" s="72"/>
      <c r="D113" s="100"/>
      <c r="E113" s="156"/>
      <c r="F113" s="156"/>
      <c r="G113" s="156"/>
      <c r="H113" s="156"/>
      <c r="I113" s="156"/>
      <c r="J113" s="156"/>
      <c r="K113" s="156"/>
      <c r="L113" s="156"/>
      <c r="M113" s="75"/>
    </row>
    <row r="114" spans="1:13" x14ac:dyDescent="0.25">
      <c r="A114" s="69">
        <v>23</v>
      </c>
      <c r="B114" s="62" t="s">
        <v>618</v>
      </c>
      <c r="C114" s="66" t="s">
        <v>204</v>
      </c>
      <c r="D114" s="93" t="s">
        <v>93</v>
      </c>
      <c r="E114" s="96">
        <f>I76</f>
        <v>8</v>
      </c>
      <c r="F114" s="96">
        <f>I77</f>
        <v>8</v>
      </c>
      <c r="G114" s="96">
        <f>I78</f>
        <v>7.333333333333333</v>
      </c>
      <c r="H114" s="96">
        <f>I79</f>
        <v>8.3333333333333339</v>
      </c>
      <c r="I114" s="96">
        <f>I80</f>
        <v>7.333333333333333</v>
      </c>
      <c r="J114" s="96">
        <f>I81</f>
        <v>7.666666666666667</v>
      </c>
      <c r="K114" s="96">
        <f>I82</f>
        <v>8</v>
      </c>
      <c r="L114" s="96">
        <f>I83</f>
        <v>7.8095238095238093</v>
      </c>
      <c r="M114" s="75">
        <v>3</v>
      </c>
    </row>
    <row r="115" spans="1:13" x14ac:dyDescent="0.25">
      <c r="A115" s="75">
        <v>24</v>
      </c>
      <c r="B115" s="74" t="s">
        <v>619</v>
      </c>
      <c r="C115" s="66" t="s">
        <v>38</v>
      </c>
      <c r="D115" s="93" t="s">
        <v>93</v>
      </c>
      <c r="E115" s="67">
        <f>I93</f>
        <v>7.333333333333333</v>
      </c>
      <c r="F115" s="67">
        <f>I94</f>
        <v>7.666666666666667</v>
      </c>
      <c r="G115" s="67">
        <f>I95</f>
        <v>7</v>
      </c>
      <c r="H115" s="67">
        <f>I96</f>
        <v>7</v>
      </c>
      <c r="I115" s="67">
        <f>I97</f>
        <v>7</v>
      </c>
      <c r="J115" s="67">
        <f>I98</f>
        <v>8</v>
      </c>
      <c r="K115" s="67">
        <f>I99</f>
        <v>8</v>
      </c>
      <c r="L115" s="67">
        <f>I100</f>
        <v>7.4285714285714288</v>
      </c>
      <c r="M115" s="75">
        <v>5</v>
      </c>
    </row>
    <row r="116" spans="1:13" x14ac:dyDescent="0.25">
      <c r="A116" s="66"/>
      <c r="B116" s="66"/>
      <c r="C116" s="76"/>
      <c r="D116" s="74"/>
      <c r="E116" s="74"/>
      <c r="F116" s="74"/>
      <c r="G116" s="74"/>
      <c r="H116" s="74"/>
      <c r="I116" s="74"/>
      <c r="J116" s="74"/>
      <c r="K116" s="74"/>
      <c r="L116" s="74"/>
      <c r="M116" s="74"/>
    </row>
    <row r="117" spans="1:13" x14ac:dyDescent="0.25">
      <c r="A117" s="22"/>
      <c r="B117" s="22"/>
      <c r="C117" s="21"/>
    </row>
    <row r="118" spans="1:13" x14ac:dyDescent="0.25">
      <c r="A118" s="24"/>
      <c r="B118" s="24"/>
      <c r="C118" s="22"/>
    </row>
    <row r="119" spans="1:13" x14ac:dyDescent="0.25">
      <c r="A119" s="23"/>
      <c r="B119" s="23"/>
      <c r="C119" s="21"/>
    </row>
    <row r="120" spans="1:13" x14ac:dyDescent="0.25">
      <c r="A120" s="73" t="s">
        <v>569</v>
      </c>
      <c r="B120" s="124" t="s">
        <v>570</v>
      </c>
      <c r="C120" s="125" t="s">
        <v>571</v>
      </c>
      <c r="D120" s="124" t="s">
        <v>572</v>
      </c>
      <c r="E120" s="126" t="s">
        <v>573</v>
      </c>
      <c r="F120" s="124"/>
      <c r="G120" s="124"/>
      <c r="H120" s="124"/>
      <c r="I120" s="124"/>
      <c r="J120" s="124"/>
      <c r="K120" s="124"/>
      <c r="L120" s="127"/>
      <c r="M120" s="124" t="s">
        <v>574</v>
      </c>
    </row>
    <row r="121" spans="1:13" x14ac:dyDescent="0.25">
      <c r="A121" s="73" t="s">
        <v>575</v>
      </c>
      <c r="B121" s="124"/>
      <c r="C121" s="125"/>
      <c r="D121" s="124"/>
      <c r="E121" s="73" t="s">
        <v>576</v>
      </c>
      <c r="F121" s="73" t="s">
        <v>577</v>
      </c>
      <c r="G121" s="73" t="s">
        <v>578</v>
      </c>
      <c r="H121" s="73" t="s">
        <v>579</v>
      </c>
      <c r="I121" s="73" t="s">
        <v>580</v>
      </c>
      <c r="J121" s="73" t="s">
        <v>581</v>
      </c>
      <c r="K121" s="73" t="s">
        <v>582</v>
      </c>
      <c r="L121" s="73" t="s">
        <v>583</v>
      </c>
      <c r="M121" s="124"/>
    </row>
    <row r="122" spans="1:13" x14ac:dyDescent="0.25">
      <c r="A122" s="59" t="s">
        <v>615</v>
      </c>
      <c r="B122" s="62" t="s">
        <v>616</v>
      </c>
      <c r="C122" s="70" t="s">
        <v>102</v>
      </c>
      <c r="D122" s="92" t="s">
        <v>104</v>
      </c>
      <c r="E122" s="67">
        <v>9</v>
      </c>
      <c r="F122" s="67">
        <v>9</v>
      </c>
      <c r="G122" s="67">
        <v>8.67</v>
      </c>
      <c r="H122" s="67">
        <v>8.33</v>
      </c>
      <c r="I122" s="67">
        <v>8</v>
      </c>
      <c r="J122" s="67">
        <v>8</v>
      </c>
      <c r="K122" s="67">
        <v>7</v>
      </c>
      <c r="L122" s="67">
        <v>8.2899999999999991</v>
      </c>
      <c r="M122" s="61">
        <v>1</v>
      </c>
    </row>
    <row r="123" spans="1:13" x14ac:dyDescent="0.25">
      <c r="A123" s="59" t="s">
        <v>614</v>
      </c>
      <c r="B123" s="66" t="s">
        <v>673</v>
      </c>
      <c r="C123" s="66" t="s">
        <v>60</v>
      </c>
      <c r="D123" s="93" t="s">
        <v>133</v>
      </c>
      <c r="E123" s="67">
        <v>8</v>
      </c>
      <c r="F123" s="67">
        <v>8</v>
      </c>
      <c r="G123" s="67">
        <v>7.67</v>
      </c>
      <c r="H123" s="67">
        <v>8</v>
      </c>
      <c r="I123" s="67">
        <v>7</v>
      </c>
      <c r="J123" s="67">
        <v>8.67</v>
      </c>
      <c r="K123" s="67">
        <v>7.33</v>
      </c>
      <c r="L123" s="67">
        <v>7.81</v>
      </c>
      <c r="M123" s="61">
        <v>2</v>
      </c>
    </row>
    <row r="124" spans="1:13" x14ac:dyDescent="0.25">
      <c r="A124" s="73">
        <v>23</v>
      </c>
      <c r="B124" s="62" t="s">
        <v>618</v>
      </c>
      <c r="C124" s="66" t="s">
        <v>204</v>
      </c>
      <c r="D124" s="93" t="s">
        <v>93</v>
      </c>
      <c r="E124" s="67">
        <v>8</v>
      </c>
      <c r="F124" s="67">
        <v>8</v>
      </c>
      <c r="G124" s="67">
        <v>7.33</v>
      </c>
      <c r="H124" s="67">
        <v>8.33</v>
      </c>
      <c r="I124" s="67">
        <v>7.33</v>
      </c>
      <c r="J124" s="67">
        <v>7.67</v>
      </c>
      <c r="K124" s="67">
        <v>8</v>
      </c>
      <c r="L124" s="67">
        <v>7.81</v>
      </c>
      <c r="M124" s="61">
        <v>3</v>
      </c>
    </row>
    <row r="125" spans="1:13" x14ac:dyDescent="0.25">
      <c r="A125" s="59" t="s">
        <v>617</v>
      </c>
      <c r="B125" s="62" t="s">
        <v>181</v>
      </c>
      <c r="C125" s="66" t="s">
        <v>183</v>
      </c>
      <c r="D125" s="93" t="s">
        <v>185</v>
      </c>
      <c r="E125" s="67">
        <v>8.33</v>
      </c>
      <c r="F125" s="67">
        <v>7.67</v>
      </c>
      <c r="G125" s="67">
        <v>7.67</v>
      </c>
      <c r="H125" s="67">
        <v>7.33</v>
      </c>
      <c r="I125" s="67">
        <v>7.33</v>
      </c>
      <c r="J125" s="67">
        <v>8</v>
      </c>
      <c r="K125" s="67">
        <v>8</v>
      </c>
      <c r="L125" s="67">
        <v>7.76</v>
      </c>
      <c r="M125" s="61">
        <v>4</v>
      </c>
    </row>
    <row r="126" spans="1:13" x14ac:dyDescent="0.25">
      <c r="A126" s="75">
        <v>24</v>
      </c>
      <c r="B126" s="74" t="s">
        <v>619</v>
      </c>
      <c r="C126" s="66" t="s">
        <v>38</v>
      </c>
      <c r="D126" s="93" t="s">
        <v>93</v>
      </c>
      <c r="E126" s="67">
        <v>7.33</v>
      </c>
      <c r="F126" s="67">
        <v>7.67</v>
      </c>
      <c r="G126" s="67">
        <v>7</v>
      </c>
      <c r="H126" s="67">
        <v>7</v>
      </c>
      <c r="I126" s="67">
        <v>7</v>
      </c>
      <c r="J126" s="67">
        <v>8</v>
      </c>
      <c r="K126" s="67">
        <v>8</v>
      </c>
      <c r="L126" s="67">
        <v>7.43</v>
      </c>
      <c r="M126" s="61">
        <v>5</v>
      </c>
    </row>
    <row r="127" spans="1:13" x14ac:dyDescent="0.25">
      <c r="A127" s="75"/>
      <c r="B127" s="74"/>
      <c r="C127" s="74"/>
      <c r="D127" s="75"/>
      <c r="E127" s="67"/>
      <c r="F127" s="67"/>
      <c r="G127" s="67"/>
      <c r="H127" s="67"/>
      <c r="I127" s="67"/>
      <c r="J127" s="67"/>
      <c r="K127" s="67"/>
      <c r="L127" s="67"/>
      <c r="M127" s="74"/>
    </row>
    <row r="128" spans="1:13" x14ac:dyDescent="0.25">
      <c r="A128" s="66"/>
      <c r="B128" s="66"/>
      <c r="C128" s="76"/>
      <c r="D128" s="74"/>
      <c r="E128" s="74"/>
      <c r="F128" s="74"/>
      <c r="G128" s="74"/>
      <c r="H128" s="74"/>
      <c r="I128" s="74"/>
      <c r="J128" s="74"/>
      <c r="K128" s="74"/>
      <c r="L128" s="74"/>
      <c r="M128" s="74"/>
    </row>
  </sheetData>
  <mergeCells count="70">
    <mergeCell ref="B120:B121"/>
    <mergeCell ref="C120:C121"/>
    <mergeCell ref="D120:D121"/>
    <mergeCell ref="E120:L120"/>
    <mergeCell ref="M120:M121"/>
    <mergeCell ref="A99:B99"/>
    <mergeCell ref="A101:A102"/>
    <mergeCell ref="A103:A104"/>
    <mergeCell ref="A93:B93"/>
    <mergeCell ref="A94:B94"/>
    <mergeCell ref="A95:B95"/>
    <mergeCell ref="A96:B96"/>
    <mergeCell ref="A97:B97"/>
    <mergeCell ref="A98:B98"/>
    <mergeCell ref="A82:B82"/>
    <mergeCell ref="A84:A85"/>
    <mergeCell ref="A86:A87"/>
    <mergeCell ref="C90:C92"/>
    <mergeCell ref="A91:B91"/>
    <mergeCell ref="A92:B92"/>
    <mergeCell ref="A81:B81"/>
    <mergeCell ref="C73:C75"/>
    <mergeCell ref="A74:B74"/>
    <mergeCell ref="A75:B75"/>
    <mergeCell ref="A76:B76"/>
    <mergeCell ref="A77:B77"/>
    <mergeCell ref="A78:B78"/>
    <mergeCell ref="A79:B79"/>
    <mergeCell ref="A80:B80"/>
    <mergeCell ref="A52:A53"/>
    <mergeCell ref="A50:A51"/>
    <mergeCell ref="A35:A36"/>
    <mergeCell ref="A40:B40"/>
    <mergeCell ref="C40:C41"/>
    <mergeCell ref="A41:B41"/>
    <mergeCell ref="A42:B42"/>
    <mergeCell ref="A43:B43"/>
    <mergeCell ref="A44:B44"/>
    <mergeCell ref="A45:B45"/>
    <mergeCell ref="A46:B46"/>
    <mergeCell ref="A47:B47"/>
    <mergeCell ref="A48:B48"/>
    <mergeCell ref="A33:A34"/>
    <mergeCell ref="A18:A19"/>
    <mergeCell ref="A23:B23"/>
    <mergeCell ref="C23:C24"/>
    <mergeCell ref="A24:B24"/>
    <mergeCell ref="A25:B25"/>
    <mergeCell ref="A26:B26"/>
    <mergeCell ref="A27:B27"/>
    <mergeCell ref="A28:B28"/>
    <mergeCell ref="A29:B29"/>
    <mergeCell ref="A30:B30"/>
    <mergeCell ref="A31:B31"/>
    <mergeCell ref="A16:A17"/>
    <mergeCell ref="C5:C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B108:B109"/>
    <mergeCell ref="C108:C109"/>
    <mergeCell ref="D108:D109"/>
    <mergeCell ref="E108:L108"/>
    <mergeCell ref="M108:M109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9C282-1D0F-4ED6-8DF5-2243F791A8C7}">
  <sheetPr>
    <pageSetUpPr fitToPage="1"/>
  </sheetPr>
  <dimension ref="A1:M33"/>
  <sheetViews>
    <sheetView topLeftCell="A10" workbookViewId="0">
      <selection activeCell="C20" sqref="C20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620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627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621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69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69" t="s">
        <v>575</v>
      </c>
      <c r="B14" s="124"/>
      <c r="C14" s="124"/>
      <c r="D14" s="124"/>
      <c r="E14" s="69" t="s">
        <v>576</v>
      </c>
      <c r="F14" s="69" t="s">
        <v>577</v>
      </c>
      <c r="G14" s="69" t="s">
        <v>578</v>
      </c>
      <c r="H14" s="69" t="s">
        <v>579</v>
      </c>
      <c r="I14" s="69" t="s">
        <v>580</v>
      </c>
      <c r="J14" s="69" t="s">
        <v>581</v>
      </c>
      <c r="K14" s="69" t="s">
        <v>582</v>
      </c>
      <c r="L14" s="69" t="s">
        <v>583</v>
      </c>
      <c r="M14" s="124"/>
    </row>
    <row r="15" spans="1:13" ht="20.100000000000001" customHeight="1" x14ac:dyDescent="0.25">
      <c r="A15" s="59" t="s">
        <v>615</v>
      </c>
      <c r="B15" s="62" t="s">
        <v>616</v>
      </c>
      <c r="C15" s="70" t="s">
        <v>102</v>
      </c>
      <c r="D15" s="92" t="s">
        <v>104</v>
      </c>
      <c r="E15" s="67">
        <v>9</v>
      </c>
      <c r="F15" s="67">
        <v>9</v>
      </c>
      <c r="G15" s="67">
        <v>8.67</v>
      </c>
      <c r="H15" s="67">
        <v>8.33</v>
      </c>
      <c r="I15" s="67">
        <v>8</v>
      </c>
      <c r="J15" s="67">
        <v>8</v>
      </c>
      <c r="K15" s="67">
        <v>7</v>
      </c>
      <c r="L15" s="67">
        <v>8.2899999999999991</v>
      </c>
      <c r="M15" s="61">
        <v>1</v>
      </c>
    </row>
    <row r="16" spans="1:13" ht="20.100000000000001" customHeight="1" x14ac:dyDescent="0.25">
      <c r="A16" s="59" t="s">
        <v>614</v>
      </c>
      <c r="B16" s="66" t="s">
        <v>673</v>
      </c>
      <c r="C16" s="66" t="s">
        <v>60</v>
      </c>
      <c r="D16" s="93" t="s">
        <v>133</v>
      </c>
      <c r="E16" s="67">
        <v>8</v>
      </c>
      <c r="F16" s="67">
        <v>8</v>
      </c>
      <c r="G16" s="67">
        <v>7.67</v>
      </c>
      <c r="H16" s="67">
        <v>8</v>
      </c>
      <c r="I16" s="67">
        <v>7</v>
      </c>
      <c r="J16" s="67">
        <v>8.67</v>
      </c>
      <c r="K16" s="67">
        <v>7.33</v>
      </c>
      <c r="L16" s="67">
        <v>7.81</v>
      </c>
      <c r="M16" s="61">
        <v>2</v>
      </c>
    </row>
    <row r="17" spans="1:13" ht="20.100000000000001" customHeight="1" x14ac:dyDescent="0.25">
      <c r="A17" s="73">
        <v>23</v>
      </c>
      <c r="B17" s="62" t="s">
        <v>618</v>
      </c>
      <c r="C17" s="66" t="s">
        <v>204</v>
      </c>
      <c r="D17" s="93" t="s">
        <v>93</v>
      </c>
      <c r="E17" s="67">
        <v>8</v>
      </c>
      <c r="F17" s="67">
        <v>8</v>
      </c>
      <c r="G17" s="67">
        <v>7.33</v>
      </c>
      <c r="H17" s="67">
        <v>8.33</v>
      </c>
      <c r="I17" s="67">
        <v>7.33</v>
      </c>
      <c r="J17" s="67">
        <v>7.67</v>
      </c>
      <c r="K17" s="67">
        <v>8</v>
      </c>
      <c r="L17" s="67">
        <v>7.81</v>
      </c>
      <c r="M17" s="61">
        <v>3</v>
      </c>
    </row>
    <row r="18" spans="1:13" ht="20.100000000000001" customHeight="1" x14ac:dyDescent="0.25">
      <c r="A18" s="59" t="s">
        <v>617</v>
      </c>
      <c r="B18" s="62" t="s">
        <v>181</v>
      </c>
      <c r="C18" s="66" t="s">
        <v>183</v>
      </c>
      <c r="D18" s="93" t="s">
        <v>185</v>
      </c>
      <c r="E18" s="67">
        <v>8.33</v>
      </c>
      <c r="F18" s="67">
        <v>7.67</v>
      </c>
      <c r="G18" s="67">
        <v>7.67</v>
      </c>
      <c r="H18" s="67">
        <v>7.33</v>
      </c>
      <c r="I18" s="67">
        <v>7.33</v>
      </c>
      <c r="J18" s="67">
        <v>8</v>
      </c>
      <c r="K18" s="67">
        <v>8</v>
      </c>
      <c r="L18" s="67">
        <v>7.76</v>
      </c>
      <c r="M18" s="61">
        <v>4</v>
      </c>
    </row>
    <row r="19" spans="1:13" ht="20.100000000000001" customHeight="1" x14ac:dyDescent="0.25">
      <c r="A19" s="75">
        <v>24</v>
      </c>
      <c r="B19" s="74" t="s">
        <v>619</v>
      </c>
      <c r="C19" s="66" t="s">
        <v>38</v>
      </c>
      <c r="D19" s="93" t="s">
        <v>93</v>
      </c>
      <c r="E19" s="67">
        <v>7.33</v>
      </c>
      <c r="F19" s="67">
        <v>7.67</v>
      </c>
      <c r="G19" s="67">
        <v>7</v>
      </c>
      <c r="H19" s="67">
        <v>7</v>
      </c>
      <c r="I19" s="67">
        <v>7</v>
      </c>
      <c r="J19" s="67">
        <v>8</v>
      </c>
      <c r="K19" s="67">
        <v>8</v>
      </c>
      <c r="L19" s="67">
        <v>7.43</v>
      </c>
      <c r="M19" s="61">
        <v>5</v>
      </c>
    </row>
    <row r="20" spans="1:13" ht="20.100000000000001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x14ac:dyDescent="0.25">
      <c r="A21" s="64"/>
      <c r="B21" s="65"/>
      <c r="C21" s="65"/>
      <c r="D21" s="63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25">
      <c r="A22" s="63"/>
      <c r="B22" s="65"/>
      <c r="C22" s="65"/>
      <c r="D22" s="63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5">
      <c r="A23" s="64"/>
      <c r="B23" s="65"/>
      <c r="C23" s="65"/>
      <c r="D23" s="63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587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590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591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22529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2252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E74AA-4D80-4E27-A107-5F62EA179475}">
  <dimension ref="A1:M193"/>
  <sheetViews>
    <sheetView topLeftCell="A16" workbookViewId="0">
      <selection activeCell="P41" sqref="P41"/>
    </sheetView>
  </sheetViews>
  <sheetFormatPr defaultRowHeight="15" x14ac:dyDescent="0.25"/>
  <cols>
    <col min="1" max="1" width="44.140625" customWidth="1"/>
    <col min="2" max="2" width="16" customWidth="1"/>
    <col min="3" max="3" width="10.140625" customWidth="1"/>
    <col min="5" max="5" width="17.28515625" bestFit="1" customWidth="1"/>
  </cols>
  <sheetData>
    <row r="1" spans="1:10" ht="15" customHeight="1" x14ac:dyDescent="0.3">
      <c r="A1" s="39" t="s">
        <v>554</v>
      </c>
      <c r="B1" s="41"/>
    </row>
    <row r="2" spans="1:10" ht="15" customHeight="1" x14ac:dyDescent="0.3">
      <c r="A2" s="39" t="s">
        <v>553</v>
      </c>
      <c r="B2" s="40" t="s">
        <v>13</v>
      </c>
    </row>
    <row r="3" spans="1:10" ht="15" customHeight="1" x14ac:dyDescent="0.25"/>
    <row r="4" spans="1:10" ht="15" customHeight="1" x14ac:dyDescent="0.25"/>
    <row r="5" spans="1:10" ht="15" customHeight="1" x14ac:dyDescent="0.25">
      <c r="A5" s="42"/>
      <c r="B5" s="42"/>
      <c r="C5" s="42"/>
      <c r="D5" s="42"/>
      <c r="E5" s="42"/>
      <c r="F5" s="42"/>
      <c r="G5" s="42"/>
      <c r="H5" s="42"/>
      <c r="I5" s="42"/>
    </row>
    <row r="6" spans="1:10" ht="15" customHeight="1" x14ac:dyDescent="0.25">
      <c r="A6" s="146"/>
      <c r="B6" s="146"/>
      <c r="C6" s="147"/>
      <c r="D6" s="147"/>
      <c r="E6" s="147"/>
      <c r="F6" s="147"/>
      <c r="G6" s="147"/>
      <c r="H6" s="147"/>
      <c r="I6" s="147"/>
      <c r="J6" s="88"/>
    </row>
    <row r="7" spans="1:10" ht="15" customHeight="1" x14ac:dyDescent="0.25">
      <c r="A7" s="146"/>
      <c r="B7" s="146"/>
      <c r="C7" s="147"/>
      <c r="D7" s="147"/>
      <c r="E7" s="148"/>
      <c r="F7" s="149"/>
      <c r="G7" s="149"/>
      <c r="H7" s="149"/>
      <c r="I7" s="149"/>
      <c r="J7" s="88"/>
    </row>
    <row r="8" spans="1:10" ht="15" customHeight="1" x14ac:dyDescent="0.25">
      <c r="A8" s="150"/>
      <c r="B8" s="150"/>
      <c r="C8" s="147"/>
      <c r="D8" s="147"/>
      <c r="E8" s="148"/>
      <c r="F8" s="148"/>
      <c r="G8" s="148"/>
      <c r="H8" s="148"/>
      <c r="I8" s="151"/>
      <c r="J8" s="88"/>
    </row>
    <row r="9" spans="1:10" ht="15" customHeight="1" x14ac:dyDescent="0.25">
      <c r="A9" s="150"/>
      <c r="B9" s="150"/>
      <c r="C9" s="147"/>
      <c r="D9" s="147"/>
      <c r="E9" s="148"/>
      <c r="F9" s="148"/>
      <c r="G9" s="148"/>
      <c r="H9" s="148"/>
      <c r="I9" s="151"/>
      <c r="J9" s="88"/>
    </row>
    <row r="10" spans="1:10" ht="15" customHeight="1" x14ac:dyDescent="0.25">
      <c r="A10" s="146"/>
      <c r="B10" s="146"/>
      <c r="C10" s="147"/>
      <c r="D10" s="147"/>
      <c r="E10" s="148"/>
      <c r="F10" s="148"/>
      <c r="G10" s="148"/>
      <c r="H10" s="148"/>
      <c r="I10" s="151"/>
      <c r="J10" s="88"/>
    </row>
    <row r="11" spans="1:10" ht="15" customHeight="1" x14ac:dyDescent="0.25">
      <c r="A11" s="157"/>
      <c r="B11" s="157"/>
      <c r="C11" s="146"/>
      <c r="D11" s="147"/>
      <c r="E11" s="148"/>
      <c r="F11" s="148"/>
      <c r="G11" s="148"/>
      <c r="H11" s="148"/>
      <c r="I11" s="151"/>
      <c r="J11" s="88"/>
    </row>
    <row r="12" spans="1:10" ht="15" customHeight="1" x14ac:dyDescent="0.25">
      <c r="A12" s="150"/>
      <c r="B12" s="150"/>
      <c r="C12" s="147"/>
      <c r="D12" s="147"/>
      <c r="E12" s="148"/>
      <c r="F12" s="148"/>
      <c r="G12" s="148"/>
      <c r="H12" s="148"/>
      <c r="I12" s="151"/>
      <c r="J12" s="88"/>
    </row>
    <row r="13" spans="1:10" ht="15" customHeight="1" x14ac:dyDescent="0.25">
      <c r="A13" s="146"/>
      <c r="B13" s="146"/>
      <c r="C13" s="147"/>
      <c r="D13" s="147"/>
      <c r="E13" s="148"/>
      <c r="F13" s="148"/>
      <c r="G13" s="148"/>
      <c r="H13" s="148"/>
      <c r="I13" s="151"/>
      <c r="J13" s="88"/>
    </row>
    <row r="14" spans="1:10" ht="15" customHeight="1" x14ac:dyDescent="0.25">
      <c r="A14" s="157"/>
      <c r="B14" s="157"/>
      <c r="C14" s="146"/>
      <c r="D14" s="147"/>
      <c r="E14" s="148"/>
      <c r="F14" s="148"/>
      <c r="G14" s="148"/>
      <c r="H14" s="148"/>
      <c r="I14" s="151"/>
      <c r="J14" s="88"/>
    </row>
    <row r="15" spans="1:10" ht="15" customHeight="1" x14ac:dyDescent="0.25">
      <c r="A15" s="147"/>
      <c r="B15" s="147"/>
      <c r="C15" s="147"/>
      <c r="D15" s="147"/>
      <c r="E15" s="148"/>
      <c r="F15" s="152"/>
      <c r="G15" s="152"/>
      <c r="H15" s="152"/>
      <c r="I15" s="151"/>
      <c r="J15" s="88"/>
    </row>
    <row r="16" spans="1:10" ht="15" customHeight="1" x14ac:dyDescent="0.25">
      <c r="A16" s="153"/>
      <c r="B16" s="153"/>
      <c r="C16" s="147"/>
      <c r="D16" s="147"/>
      <c r="E16" s="147"/>
      <c r="F16" s="147"/>
      <c r="G16" s="147"/>
      <c r="H16" s="147"/>
      <c r="I16" s="147"/>
      <c r="J16" s="88"/>
    </row>
    <row r="17" spans="1:10" ht="15" customHeight="1" x14ac:dyDescent="0.25">
      <c r="A17" s="153"/>
      <c r="B17" s="153"/>
      <c r="C17" s="147"/>
      <c r="D17" s="147"/>
      <c r="E17" s="147"/>
      <c r="F17" s="147"/>
      <c r="G17" s="147"/>
      <c r="H17" s="147"/>
      <c r="I17" s="147"/>
      <c r="J17" s="88"/>
    </row>
    <row r="18" spans="1:10" ht="15" customHeight="1" x14ac:dyDescent="0.25">
      <c r="A18" s="153"/>
      <c r="B18" s="153"/>
      <c r="C18" s="147"/>
      <c r="D18" s="147"/>
      <c r="E18" s="147"/>
      <c r="F18" s="147"/>
      <c r="G18" s="147"/>
      <c r="H18" s="147"/>
      <c r="I18" s="147"/>
      <c r="J18" s="88"/>
    </row>
    <row r="19" spans="1:10" ht="15" customHeight="1" x14ac:dyDescent="0.25">
      <c r="A19" s="153"/>
      <c r="B19" s="153"/>
      <c r="C19" s="147"/>
      <c r="D19" s="147"/>
      <c r="E19" s="147"/>
      <c r="F19" s="147"/>
      <c r="G19" s="147"/>
      <c r="H19" s="147"/>
      <c r="I19" s="147"/>
      <c r="J19" s="88"/>
    </row>
    <row r="20" spans="1:10" ht="1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10" ht="15" customHeight="1" x14ac:dyDescent="0.25">
      <c r="A21" s="33"/>
      <c r="B21" s="33"/>
      <c r="C21" s="117"/>
    </row>
    <row r="22" spans="1:10" ht="15" customHeight="1" x14ac:dyDescent="0.25">
      <c r="A22" s="33"/>
      <c r="B22" s="33"/>
      <c r="C22" s="117"/>
    </row>
    <row r="23" spans="1:10" ht="15" customHeight="1" thickBot="1" x14ac:dyDescent="0.3">
      <c r="A23" s="115">
        <v>26</v>
      </c>
      <c r="B23" s="115"/>
      <c r="C23" s="117"/>
    </row>
    <row r="24" spans="1:10" ht="15" customHeight="1" thickBot="1" x14ac:dyDescent="0.3">
      <c r="A24" s="115" t="s">
        <v>228</v>
      </c>
      <c r="B24" s="115"/>
      <c r="C24" s="117"/>
      <c r="E24" s="9"/>
      <c r="F24" s="10" t="s">
        <v>46</v>
      </c>
      <c r="G24" s="10" t="s">
        <v>47</v>
      </c>
      <c r="H24" s="10" t="s">
        <v>48</v>
      </c>
      <c r="I24" s="11" t="s">
        <v>49</v>
      </c>
    </row>
    <row r="25" spans="1:10" ht="15" customHeight="1" thickBot="1" x14ac:dyDescent="0.3">
      <c r="A25" s="116" t="s">
        <v>229</v>
      </c>
      <c r="B25" s="116"/>
      <c r="C25" s="34"/>
      <c r="E25" s="12" t="s">
        <v>50</v>
      </c>
      <c r="F25" s="9">
        <v>8</v>
      </c>
      <c r="G25" s="9">
        <v>8</v>
      </c>
      <c r="H25" s="9">
        <v>8</v>
      </c>
      <c r="I25" s="13">
        <f>AVERAGE(F25:H25)</f>
        <v>8</v>
      </c>
    </row>
    <row r="26" spans="1:10" ht="15" customHeight="1" thickBot="1" x14ac:dyDescent="0.3">
      <c r="A26" s="116" t="s">
        <v>2</v>
      </c>
      <c r="B26" s="116"/>
      <c r="C26" s="34"/>
      <c r="E26" s="12" t="s">
        <v>51</v>
      </c>
      <c r="F26" s="9">
        <v>8</v>
      </c>
      <c r="G26" s="9">
        <v>8</v>
      </c>
      <c r="H26" s="9">
        <v>8</v>
      </c>
      <c r="I26" s="13">
        <f>AVERAGE(F26:H26)</f>
        <v>8</v>
      </c>
    </row>
    <row r="27" spans="1:10" ht="15" customHeight="1" thickBot="1" x14ac:dyDescent="0.3">
      <c r="A27" s="115" t="s">
        <v>230</v>
      </c>
      <c r="B27" s="115"/>
      <c r="C27" s="34"/>
      <c r="E27" s="12" t="s">
        <v>52</v>
      </c>
      <c r="F27" s="9">
        <v>8</v>
      </c>
      <c r="G27" s="9">
        <v>7</v>
      </c>
      <c r="H27" s="9">
        <v>7</v>
      </c>
      <c r="I27" s="13">
        <f t="shared" ref="I27:I31" si="0">AVERAGE(F27:H27)</f>
        <v>7.333333333333333</v>
      </c>
    </row>
    <row r="28" spans="1:10" ht="15" customHeight="1" thickBot="1" x14ac:dyDescent="0.3">
      <c r="A28" s="115" t="s">
        <v>231</v>
      </c>
      <c r="B28" s="115"/>
      <c r="C28" s="33" t="s">
        <v>82</v>
      </c>
      <c r="E28" s="12" t="s">
        <v>53</v>
      </c>
      <c r="F28" s="9">
        <v>8</v>
      </c>
      <c r="G28" s="9">
        <v>7</v>
      </c>
      <c r="H28" s="9">
        <v>8</v>
      </c>
      <c r="I28" s="13">
        <f t="shared" si="0"/>
        <v>7.666666666666667</v>
      </c>
    </row>
    <row r="29" spans="1:10" ht="15" customHeight="1" thickBot="1" x14ac:dyDescent="0.3">
      <c r="A29" s="116" t="s">
        <v>5</v>
      </c>
      <c r="B29" s="116"/>
      <c r="C29" s="34"/>
      <c r="E29" s="12" t="s">
        <v>54</v>
      </c>
      <c r="F29" s="9">
        <v>7</v>
      </c>
      <c r="G29" s="9">
        <v>8</v>
      </c>
      <c r="H29" s="9">
        <v>8</v>
      </c>
      <c r="I29" s="13">
        <f t="shared" si="0"/>
        <v>7.666666666666667</v>
      </c>
    </row>
    <row r="30" spans="1:10" ht="15" customHeight="1" thickBot="1" x14ac:dyDescent="0.3">
      <c r="A30" s="115" t="s">
        <v>232</v>
      </c>
      <c r="B30" s="115"/>
      <c r="C30" s="34"/>
      <c r="E30" s="12" t="s">
        <v>55</v>
      </c>
      <c r="F30" s="9">
        <v>7</v>
      </c>
      <c r="G30" s="9">
        <v>7</v>
      </c>
      <c r="H30" s="9">
        <v>7</v>
      </c>
      <c r="I30" s="13">
        <f t="shared" si="0"/>
        <v>7</v>
      </c>
    </row>
    <row r="31" spans="1:10" ht="15" customHeight="1" thickBot="1" x14ac:dyDescent="0.3">
      <c r="A31" s="115" t="s">
        <v>233</v>
      </c>
      <c r="B31" s="115"/>
      <c r="C31" s="33" t="s">
        <v>82</v>
      </c>
      <c r="E31" s="12" t="s">
        <v>56</v>
      </c>
      <c r="F31" s="9">
        <v>7</v>
      </c>
      <c r="G31" s="9">
        <v>7</v>
      </c>
      <c r="H31" s="9">
        <v>7</v>
      </c>
      <c r="I31" s="13">
        <f t="shared" si="0"/>
        <v>7</v>
      </c>
    </row>
    <row r="32" spans="1:10" ht="15" customHeight="1" thickBot="1" x14ac:dyDescent="0.3">
      <c r="A32" s="34"/>
      <c r="B32" s="34"/>
      <c r="C32" s="34"/>
      <c r="E32" s="14" t="s">
        <v>57</v>
      </c>
      <c r="F32" s="15">
        <f>AVERAGE(F25:F31)</f>
        <v>7.5714285714285712</v>
      </c>
      <c r="G32" s="15">
        <f>AVERAGE(G25:G31)</f>
        <v>7.4285714285714288</v>
      </c>
      <c r="H32" s="16">
        <f>AVERAGE(H25:H31)</f>
        <v>7.5714285714285712</v>
      </c>
      <c r="I32" s="13">
        <f>AVERAGE(I25:I31)</f>
        <v>7.5238095238095237</v>
      </c>
    </row>
    <row r="33" spans="1:13" ht="15" customHeight="1" thickBot="1" x14ac:dyDescent="0.3">
      <c r="A33" s="113" t="s">
        <v>234</v>
      </c>
      <c r="B33" s="3" t="s">
        <v>235</v>
      </c>
      <c r="C33" s="34"/>
    </row>
    <row r="34" spans="1:13" ht="15" customHeight="1" thickBot="1" x14ac:dyDescent="0.3">
      <c r="A34" s="114"/>
      <c r="B34" s="4" t="s">
        <v>236</v>
      </c>
      <c r="C34" s="34"/>
    </row>
    <row r="35" spans="1:13" ht="15" customHeight="1" thickBot="1" x14ac:dyDescent="0.3">
      <c r="A35" s="113" t="s">
        <v>237</v>
      </c>
      <c r="B35" s="4" t="s">
        <v>238</v>
      </c>
      <c r="C35" s="34"/>
    </row>
    <row r="36" spans="1:13" ht="15" customHeight="1" thickBot="1" x14ac:dyDescent="0.3">
      <c r="A36" s="114"/>
      <c r="B36" s="4" t="s">
        <v>239</v>
      </c>
      <c r="C36" s="34"/>
    </row>
    <row r="37" spans="1:13" ht="15" customHeight="1" x14ac:dyDescent="0.25"/>
    <row r="38" spans="1:13" ht="15" customHeight="1" x14ac:dyDescent="0.25"/>
    <row r="39" spans="1:13" ht="15" customHeight="1" x14ac:dyDescent="0.25"/>
    <row r="40" spans="1:13" ht="15" customHeight="1" x14ac:dyDescent="0.25">
      <c r="A40" s="69" t="s">
        <v>569</v>
      </c>
      <c r="B40" s="124" t="s">
        <v>570</v>
      </c>
      <c r="C40" s="125" t="s">
        <v>571</v>
      </c>
      <c r="D40" s="124" t="s">
        <v>572</v>
      </c>
      <c r="E40" s="126" t="s">
        <v>573</v>
      </c>
      <c r="F40" s="124"/>
      <c r="G40" s="124"/>
      <c r="H40" s="124"/>
      <c r="I40" s="124"/>
      <c r="J40" s="124"/>
      <c r="K40" s="124"/>
      <c r="L40" s="127"/>
      <c r="M40" s="124" t="s">
        <v>574</v>
      </c>
    </row>
    <row r="41" spans="1:13" ht="15" customHeight="1" x14ac:dyDescent="0.25">
      <c r="A41" s="69" t="s">
        <v>575</v>
      </c>
      <c r="B41" s="124"/>
      <c r="C41" s="125"/>
      <c r="D41" s="124"/>
      <c r="E41" s="69" t="s">
        <v>576</v>
      </c>
      <c r="F41" s="69" t="s">
        <v>577</v>
      </c>
      <c r="G41" s="69" t="s">
        <v>578</v>
      </c>
      <c r="H41" s="69" t="s">
        <v>579</v>
      </c>
      <c r="I41" s="69" t="s">
        <v>580</v>
      </c>
      <c r="J41" s="69" t="s">
        <v>581</v>
      </c>
      <c r="K41" s="69" t="s">
        <v>582</v>
      </c>
      <c r="L41" s="69" t="s">
        <v>583</v>
      </c>
      <c r="M41" s="124"/>
    </row>
    <row r="42" spans="1:13" ht="15" customHeight="1" x14ac:dyDescent="0.25">
      <c r="A42" s="83"/>
      <c r="B42" s="89"/>
      <c r="C42" s="71"/>
      <c r="D42" s="85"/>
      <c r="E42" s="87"/>
      <c r="F42" s="87"/>
      <c r="G42" s="87"/>
      <c r="H42" s="87"/>
      <c r="I42" s="87"/>
      <c r="J42" s="87"/>
      <c r="K42" s="87"/>
      <c r="L42" s="87"/>
      <c r="M42" s="61"/>
    </row>
    <row r="43" spans="1:13" ht="15" customHeight="1" x14ac:dyDescent="0.25">
      <c r="A43" s="59" t="s">
        <v>622</v>
      </c>
      <c r="B43" s="62" t="s">
        <v>623</v>
      </c>
      <c r="C43" s="62"/>
      <c r="D43" s="69" t="s">
        <v>82</v>
      </c>
      <c r="E43" s="67">
        <f>I25</f>
        <v>8</v>
      </c>
      <c r="F43" s="67">
        <f>I26</f>
        <v>8</v>
      </c>
      <c r="G43" s="67">
        <f>I27</f>
        <v>7.333333333333333</v>
      </c>
      <c r="H43" s="67">
        <f>I28</f>
        <v>7.666666666666667</v>
      </c>
      <c r="I43" s="67">
        <f>I29</f>
        <v>7.666666666666667</v>
      </c>
      <c r="J43" s="67">
        <f>I30</f>
        <v>7</v>
      </c>
      <c r="K43" s="67">
        <f>I31</f>
        <v>7</v>
      </c>
      <c r="L43" s="67">
        <f>I32</f>
        <v>7.5238095238095237</v>
      </c>
      <c r="M43" s="61">
        <v>1</v>
      </c>
    </row>
    <row r="44" spans="1:13" ht="15" customHeight="1" x14ac:dyDescent="0.25">
      <c r="A44" s="59"/>
      <c r="B44" s="62"/>
      <c r="C44" s="62"/>
      <c r="D44" s="69"/>
      <c r="E44" s="67"/>
      <c r="F44" s="67"/>
      <c r="G44" s="67"/>
      <c r="H44" s="67"/>
      <c r="I44" s="67"/>
      <c r="J44" s="67"/>
      <c r="K44" s="67"/>
      <c r="L44" s="67"/>
      <c r="M44" s="61"/>
    </row>
    <row r="45" spans="1:13" ht="15" customHeight="1" x14ac:dyDescent="0.25">
      <c r="A45" s="59"/>
      <c r="B45" s="62"/>
      <c r="C45" s="62"/>
      <c r="D45" s="69"/>
      <c r="E45" s="67"/>
      <c r="F45" s="67"/>
      <c r="G45" s="67"/>
      <c r="H45" s="67"/>
      <c r="I45" s="67"/>
      <c r="J45" s="67"/>
      <c r="K45" s="67"/>
      <c r="L45" s="67"/>
      <c r="M45" s="61"/>
    </row>
    <row r="46" spans="1:13" ht="15" customHeight="1" x14ac:dyDescent="0.25">
      <c r="A46" s="69"/>
      <c r="B46" s="62"/>
      <c r="C46" s="62"/>
      <c r="D46" s="69"/>
      <c r="E46" s="61"/>
      <c r="F46" s="61"/>
      <c r="G46" s="61"/>
      <c r="H46" s="61"/>
      <c r="I46" s="61"/>
      <c r="J46" s="61"/>
      <c r="K46" s="61"/>
      <c r="L46" s="61"/>
      <c r="M46" s="61"/>
    </row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</sheetData>
  <mergeCells count="17">
    <mergeCell ref="A35:A36"/>
    <mergeCell ref="A26:B26"/>
    <mergeCell ref="A27:B27"/>
    <mergeCell ref="A28:B28"/>
    <mergeCell ref="A29:B29"/>
    <mergeCell ref="A30:B30"/>
    <mergeCell ref="A31:B31"/>
    <mergeCell ref="C21:C24"/>
    <mergeCell ref="A24:B24"/>
    <mergeCell ref="A23:B23"/>
    <mergeCell ref="A33:A34"/>
    <mergeCell ref="A25:B25"/>
    <mergeCell ref="B40:B41"/>
    <mergeCell ref="C40:C41"/>
    <mergeCell ref="D40:D41"/>
    <mergeCell ref="E40:L40"/>
    <mergeCell ref="M40:M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58E4F-420A-446D-BC66-6EC98BDB8467}">
  <sheetPr>
    <pageSetUpPr fitToPage="1"/>
  </sheetPr>
  <dimension ref="A1:M33"/>
  <sheetViews>
    <sheetView workbookViewId="0">
      <selection activeCell="C9" sqref="C9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624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628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621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69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69" t="s">
        <v>575</v>
      </c>
      <c r="B14" s="124"/>
      <c r="C14" s="124"/>
      <c r="D14" s="124"/>
      <c r="E14" s="69" t="s">
        <v>576</v>
      </c>
      <c r="F14" s="69" t="s">
        <v>577</v>
      </c>
      <c r="G14" s="69" t="s">
        <v>578</v>
      </c>
      <c r="H14" s="69" t="s">
        <v>579</v>
      </c>
      <c r="I14" s="69" t="s">
        <v>580</v>
      </c>
      <c r="J14" s="69" t="s">
        <v>581</v>
      </c>
      <c r="K14" s="69" t="s">
        <v>582</v>
      </c>
      <c r="L14" s="69" t="s">
        <v>583</v>
      </c>
      <c r="M14" s="124"/>
    </row>
    <row r="15" spans="1:13" ht="20.100000000000001" customHeight="1" x14ac:dyDescent="0.25">
      <c r="A15" s="59" t="s">
        <v>622</v>
      </c>
      <c r="B15" s="66" t="s">
        <v>228</v>
      </c>
      <c r="C15" s="66" t="s">
        <v>232</v>
      </c>
      <c r="D15" s="66" t="s">
        <v>82</v>
      </c>
      <c r="E15" s="74">
        <v>8</v>
      </c>
      <c r="F15" s="74">
        <v>8</v>
      </c>
      <c r="G15" s="74">
        <v>7.33</v>
      </c>
      <c r="H15" s="74">
        <v>7.67</v>
      </c>
      <c r="I15" s="74">
        <v>7.67</v>
      </c>
      <c r="J15" s="74">
        <v>7</v>
      </c>
      <c r="K15" s="74">
        <v>7</v>
      </c>
      <c r="L15" s="74">
        <v>7.52</v>
      </c>
      <c r="M15" s="61">
        <v>1</v>
      </c>
    </row>
    <row r="16" spans="1:13" ht="20.100000000000001" customHeight="1" x14ac:dyDescent="0.25">
      <c r="A16" s="77"/>
      <c r="B16" s="35"/>
      <c r="C16" s="35"/>
      <c r="D16" s="35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20.100000000000001" customHeight="1" x14ac:dyDescent="0.25">
      <c r="A17" s="77"/>
      <c r="B17" s="78"/>
      <c r="C17" s="78"/>
      <c r="D17" s="79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20.100000000000001" customHeight="1" x14ac:dyDescent="0.25">
      <c r="A18" s="77"/>
      <c r="B18" s="78"/>
      <c r="C18" s="78"/>
      <c r="D18" s="79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20.100000000000001" customHeight="1" x14ac:dyDescent="0.25">
      <c r="A19" s="79"/>
      <c r="B19" s="78"/>
      <c r="C19" s="78"/>
      <c r="D19" s="79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x14ac:dyDescent="0.25">
      <c r="A21" s="64"/>
      <c r="B21" s="65"/>
      <c r="C21" s="65"/>
      <c r="D21" s="63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25">
      <c r="A22" s="63"/>
      <c r="B22" s="65"/>
      <c r="C22" s="65"/>
      <c r="D22" s="63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5">
      <c r="A23" s="64"/>
      <c r="B23" s="65"/>
      <c r="C23" s="65"/>
      <c r="D23" s="63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587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590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591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23553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23553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485DC-BCF3-4C2A-BDF5-AFED8D4B4B49}">
  <dimension ref="A1:M248"/>
  <sheetViews>
    <sheetView topLeftCell="A109" workbookViewId="0">
      <selection activeCell="P109" sqref="P109"/>
    </sheetView>
  </sheetViews>
  <sheetFormatPr defaultRowHeight="15" x14ac:dyDescent="0.25"/>
  <cols>
    <col min="1" max="1" width="33.28515625" customWidth="1"/>
    <col min="2" max="2" width="20.85546875" customWidth="1"/>
    <col min="3" max="3" width="29.7109375" customWidth="1"/>
    <col min="5" max="5" width="17.28515625" bestFit="1" customWidth="1"/>
  </cols>
  <sheetData>
    <row r="1" spans="1:9" ht="15" customHeight="1" x14ac:dyDescent="0.3">
      <c r="A1" s="39" t="s">
        <v>555</v>
      </c>
      <c r="B1" s="41"/>
    </row>
    <row r="2" spans="1:9" ht="15" customHeight="1" x14ac:dyDescent="0.3">
      <c r="A2" s="39" t="s">
        <v>556</v>
      </c>
      <c r="B2" s="40" t="s">
        <v>13</v>
      </c>
    </row>
    <row r="3" spans="1:9" ht="15" customHeight="1" x14ac:dyDescent="0.25"/>
    <row r="4" spans="1:9" ht="15" customHeight="1" x14ac:dyDescent="0.25"/>
    <row r="5" spans="1:9" ht="15" customHeight="1" x14ac:dyDescent="0.25">
      <c r="A5" s="34"/>
      <c r="B5" s="34"/>
      <c r="C5" s="19"/>
    </row>
    <row r="6" spans="1:9" ht="15" customHeight="1" thickBot="1" x14ac:dyDescent="0.3">
      <c r="A6" s="115">
        <v>28</v>
      </c>
      <c r="B6" s="115"/>
      <c r="C6" s="117"/>
    </row>
    <row r="7" spans="1:9" ht="15" customHeight="1" thickBot="1" x14ac:dyDescent="0.3">
      <c r="A7" s="115" t="s">
        <v>240</v>
      </c>
      <c r="B7" s="115"/>
      <c r="C7" s="117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241</v>
      </c>
      <c r="B8" s="116"/>
      <c r="C8" s="19"/>
      <c r="E8" s="12" t="s">
        <v>50</v>
      </c>
      <c r="F8" s="9">
        <v>8</v>
      </c>
      <c r="G8" s="9">
        <v>8</v>
      </c>
      <c r="H8" s="9">
        <v>8</v>
      </c>
      <c r="I8" s="13">
        <f>AVERAGE(F8:H8)</f>
        <v>8</v>
      </c>
    </row>
    <row r="9" spans="1:9" ht="15" customHeight="1" thickBot="1" x14ac:dyDescent="0.3">
      <c r="A9" s="116" t="s">
        <v>2</v>
      </c>
      <c r="B9" s="116"/>
      <c r="C9" s="19"/>
      <c r="E9" s="12" t="s">
        <v>51</v>
      </c>
      <c r="F9" s="9">
        <v>7</v>
      </c>
      <c r="G9" s="9">
        <v>7</v>
      </c>
      <c r="H9" s="9">
        <v>7</v>
      </c>
      <c r="I9" s="13">
        <f>AVERAGE(F9:H9)</f>
        <v>7</v>
      </c>
    </row>
    <row r="10" spans="1:9" ht="15" customHeight="1" thickBot="1" x14ac:dyDescent="0.3">
      <c r="A10" s="115" t="s">
        <v>242</v>
      </c>
      <c r="B10" s="115"/>
      <c r="C10" s="19"/>
      <c r="E10" s="12" t="s">
        <v>52</v>
      </c>
      <c r="F10" s="9">
        <v>7</v>
      </c>
      <c r="G10" s="9">
        <v>7</v>
      </c>
      <c r="H10" s="9">
        <v>7</v>
      </c>
      <c r="I10" s="13">
        <f t="shared" ref="I10:I14" si="0">AVERAGE(F10:H10)</f>
        <v>7</v>
      </c>
    </row>
    <row r="11" spans="1:9" ht="15" customHeight="1" thickBot="1" x14ac:dyDescent="0.3">
      <c r="A11" s="115" t="s">
        <v>243</v>
      </c>
      <c r="B11" s="115"/>
      <c r="C11" s="1" t="s">
        <v>82</v>
      </c>
      <c r="E11" s="12" t="s">
        <v>53</v>
      </c>
      <c r="F11" s="9">
        <v>7</v>
      </c>
      <c r="G11" s="9">
        <v>7</v>
      </c>
      <c r="H11" s="9">
        <v>7</v>
      </c>
      <c r="I11" s="13">
        <f t="shared" si="0"/>
        <v>7</v>
      </c>
    </row>
    <row r="12" spans="1:9" ht="15" customHeight="1" thickBot="1" x14ac:dyDescent="0.3">
      <c r="A12" s="116" t="s">
        <v>5</v>
      </c>
      <c r="B12" s="116"/>
      <c r="C12" s="19"/>
      <c r="E12" s="12" t="s">
        <v>54</v>
      </c>
      <c r="F12" s="9">
        <v>7</v>
      </c>
      <c r="G12" s="9">
        <v>7</v>
      </c>
      <c r="H12" s="9">
        <v>7</v>
      </c>
      <c r="I12" s="13">
        <f t="shared" si="0"/>
        <v>7</v>
      </c>
    </row>
    <row r="13" spans="1:9" ht="15" customHeight="1" thickBot="1" x14ac:dyDescent="0.3">
      <c r="A13" s="115" t="s">
        <v>242</v>
      </c>
      <c r="B13" s="115"/>
      <c r="C13" s="19"/>
      <c r="E13" s="12" t="s">
        <v>55</v>
      </c>
      <c r="F13" s="9">
        <v>7</v>
      </c>
      <c r="G13" s="9">
        <v>6</v>
      </c>
      <c r="H13" s="9">
        <v>8</v>
      </c>
      <c r="I13" s="13">
        <f t="shared" si="0"/>
        <v>7</v>
      </c>
    </row>
    <row r="14" spans="1:9" ht="15" customHeight="1" thickBot="1" x14ac:dyDescent="0.3">
      <c r="A14" s="115" t="s">
        <v>244</v>
      </c>
      <c r="B14" s="115"/>
      <c r="C14" s="1" t="s">
        <v>82</v>
      </c>
      <c r="E14" s="12" t="s">
        <v>56</v>
      </c>
      <c r="F14" s="9">
        <v>8</v>
      </c>
      <c r="G14" s="9">
        <v>8</v>
      </c>
      <c r="H14" s="9">
        <v>9</v>
      </c>
      <c r="I14" s="13">
        <f t="shared" si="0"/>
        <v>8.3333333333333339</v>
      </c>
    </row>
    <row r="15" spans="1:9" ht="15" customHeight="1" thickBot="1" x14ac:dyDescent="0.3">
      <c r="A15" s="19"/>
      <c r="B15" s="19"/>
      <c r="C15" s="19"/>
      <c r="E15" s="14" t="s">
        <v>57</v>
      </c>
      <c r="F15" s="15">
        <f>AVERAGE(F8:F14)</f>
        <v>7.2857142857142856</v>
      </c>
      <c r="G15" s="15">
        <f>AVERAGE(G8:G14)</f>
        <v>7.1428571428571432</v>
      </c>
      <c r="H15" s="16">
        <f>AVERAGE(H8:H14)</f>
        <v>7.5714285714285712</v>
      </c>
      <c r="I15" s="13">
        <f>AVERAGE(I8:I14)</f>
        <v>7.3333333333333339</v>
      </c>
    </row>
    <row r="16" spans="1:9" ht="15" customHeight="1" thickBot="1" x14ac:dyDescent="0.3">
      <c r="A16" s="113" t="s">
        <v>245</v>
      </c>
      <c r="B16" s="3" t="s">
        <v>246</v>
      </c>
      <c r="C16" s="19"/>
    </row>
    <row r="17" spans="1:9" ht="15" customHeight="1" thickBot="1" x14ac:dyDescent="0.3">
      <c r="A17" s="114"/>
      <c r="B17" s="4" t="s">
        <v>247</v>
      </c>
      <c r="C17" s="19"/>
    </row>
    <row r="18" spans="1:9" ht="15" customHeight="1" thickBot="1" x14ac:dyDescent="0.3">
      <c r="A18" s="113" t="s">
        <v>248</v>
      </c>
      <c r="B18" s="4" t="s">
        <v>249</v>
      </c>
      <c r="C18" s="19"/>
    </row>
    <row r="19" spans="1:9" ht="15" customHeight="1" thickBot="1" x14ac:dyDescent="0.3">
      <c r="A19" s="114"/>
      <c r="B19" s="4" t="s">
        <v>250</v>
      </c>
      <c r="C19" s="19"/>
    </row>
    <row r="20" spans="1:9" ht="15" customHeight="1" x14ac:dyDescent="0.25">
      <c r="A20" s="5"/>
    </row>
    <row r="21" spans="1:9" ht="15" customHeight="1" x14ac:dyDescent="0.25">
      <c r="A21" s="5"/>
    </row>
    <row r="22" spans="1:9" ht="15" customHeight="1" x14ac:dyDescent="0.25">
      <c r="A22" s="5"/>
    </row>
    <row r="23" spans="1:9" ht="15" customHeight="1" thickBot="1" x14ac:dyDescent="0.3">
      <c r="A23" s="115">
        <v>29</v>
      </c>
      <c r="B23" s="115"/>
      <c r="C23" s="117"/>
    </row>
    <row r="24" spans="1:9" ht="15" customHeight="1" thickBot="1" x14ac:dyDescent="0.3">
      <c r="A24" s="115" t="s">
        <v>251</v>
      </c>
      <c r="B24" s="115"/>
      <c r="C24" s="117"/>
      <c r="E24" s="9"/>
      <c r="F24" s="10" t="s">
        <v>46</v>
      </c>
      <c r="G24" s="10" t="s">
        <v>47</v>
      </c>
      <c r="H24" s="10" t="s">
        <v>48</v>
      </c>
      <c r="I24" s="11" t="s">
        <v>49</v>
      </c>
    </row>
    <row r="25" spans="1:9" ht="15" customHeight="1" thickBot="1" x14ac:dyDescent="0.3">
      <c r="A25" s="116" t="s">
        <v>252</v>
      </c>
      <c r="B25" s="116"/>
      <c r="C25" s="19"/>
      <c r="E25" s="12" t="s">
        <v>50</v>
      </c>
      <c r="F25" s="9">
        <v>8</v>
      </c>
      <c r="G25" s="9">
        <v>8</v>
      </c>
      <c r="H25" s="9">
        <v>8</v>
      </c>
      <c r="I25" s="13">
        <f>AVERAGE(F25:H25)</f>
        <v>8</v>
      </c>
    </row>
    <row r="26" spans="1:9" ht="15" customHeight="1" thickBot="1" x14ac:dyDescent="0.3">
      <c r="A26" s="116" t="s">
        <v>2</v>
      </c>
      <c r="B26" s="116"/>
      <c r="C26" s="19"/>
      <c r="E26" s="12" t="s">
        <v>51</v>
      </c>
      <c r="F26" s="9">
        <v>7</v>
      </c>
      <c r="G26" s="9">
        <v>7</v>
      </c>
      <c r="H26" s="9">
        <v>7</v>
      </c>
      <c r="I26" s="13">
        <f>AVERAGE(F26:H26)</f>
        <v>7</v>
      </c>
    </row>
    <row r="27" spans="1:9" ht="15" customHeight="1" thickBot="1" x14ac:dyDescent="0.3">
      <c r="A27" s="115" t="s">
        <v>38</v>
      </c>
      <c r="B27" s="115"/>
      <c r="C27" s="19"/>
      <c r="E27" s="12" t="s">
        <v>52</v>
      </c>
      <c r="F27" s="9">
        <v>8</v>
      </c>
      <c r="G27" s="9">
        <v>7</v>
      </c>
      <c r="H27" s="9">
        <v>8</v>
      </c>
      <c r="I27" s="13">
        <f t="shared" ref="I27:I31" si="1">AVERAGE(F27:H27)</f>
        <v>7.666666666666667</v>
      </c>
    </row>
    <row r="28" spans="1:9" ht="15" customHeight="1" thickBot="1" x14ac:dyDescent="0.3">
      <c r="A28" s="115" t="s">
        <v>39</v>
      </c>
      <c r="B28" s="115"/>
      <c r="C28" s="1" t="s">
        <v>93</v>
      </c>
      <c r="E28" s="12" t="s">
        <v>53</v>
      </c>
      <c r="F28" s="9">
        <v>7</v>
      </c>
      <c r="G28" s="9">
        <v>7</v>
      </c>
      <c r="H28" s="9">
        <v>7</v>
      </c>
      <c r="I28" s="13">
        <f t="shared" si="1"/>
        <v>7</v>
      </c>
    </row>
    <row r="29" spans="1:9" ht="15" customHeight="1" thickBot="1" x14ac:dyDescent="0.3">
      <c r="A29" s="116" t="s">
        <v>5</v>
      </c>
      <c r="B29" s="116"/>
      <c r="C29" s="19"/>
      <c r="E29" s="12" t="s">
        <v>54</v>
      </c>
      <c r="F29" s="9">
        <v>7</v>
      </c>
      <c r="G29" s="9">
        <v>6</v>
      </c>
      <c r="H29" s="9">
        <v>8</v>
      </c>
      <c r="I29" s="13">
        <f t="shared" si="1"/>
        <v>7</v>
      </c>
    </row>
    <row r="30" spans="1:9" ht="15" customHeight="1" thickBot="1" x14ac:dyDescent="0.3">
      <c r="A30" s="115" t="s">
        <v>141</v>
      </c>
      <c r="B30" s="115"/>
      <c r="C30" s="19"/>
      <c r="E30" s="12" t="s">
        <v>55</v>
      </c>
      <c r="F30" s="9">
        <v>8</v>
      </c>
      <c r="G30" s="9">
        <v>8</v>
      </c>
      <c r="H30" s="9">
        <v>8</v>
      </c>
      <c r="I30" s="13">
        <f t="shared" si="1"/>
        <v>8</v>
      </c>
    </row>
    <row r="31" spans="1:9" ht="15" customHeight="1" thickBot="1" x14ac:dyDescent="0.3">
      <c r="A31" s="115" t="s">
        <v>142</v>
      </c>
      <c r="B31" s="115"/>
      <c r="C31" s="1" t="s">
        <v>93</v>
      </c>
      <c r="E31" s="12" t="s">
        <v>56</v>
      </c>
      <c r="F31" s="9">
        <v>7</v>
      </c>
      <c r="G31" s="9">
        <v>7</v>
      </c>
      <c r="H31" s="9">
        <v>7</v>
      </c>
      <c r="I31" s="13">
        <f t="shared" si="1"/>
        <v>7</v>
      </c>
    </row>
    <row r="32" spans="1:9" ht="15" customHeight="1" thickBot="1" x14ac:dyDescent="0.3">
      <c r="A32" s="19"/>
      <c r="B32" s="19"/>
      <c r="C32" s="19"/>
      <c r="E32" s="14" t="s">
        <v>57</v>
      </c>
      <c r="F32" s="15">
        <f>AVERAGE(F25:F31)</f>
        <v>7.4285714285714288</v>
      </c>
      <c r="G32" s="15">
        <f>AVERAGE(G25:G31)</f>
        <v>7.1428571428571432</v>
      </c>
      <c r="H32" s="16">
        <f>AVERAGE(H25:H31)</f>
        <v>7.5714285714285712</v>
      </c>
      <c r="I32" s="13">
        <f>AVERAGE(I25:I31)</f>
        <v>7.3809523809523814</v>
      </c>
    </row>
    <row r="33" spans="1:9" ht="15" customHeight="1" thickBot="1" x14ac:dyDescent="0.3">
      <c r="A33" s="113" t="s">
        <v>253</v>
      </c>
      <c r="B33" s="3" t="s">
        <v>44</v>
      </c>
      <c r="C33" s="19"/>
    </row>
    <row r="34" spans="1:9" ht="15" customHeight="1" thickBot="1" x14ac:dyDescent="0.3">
      <c r="A34" s="114"/>
      <c r="B34" s="4" t="s">
        <v>254</v>
      </c>
      <c r="C34" s="19"/>
    </row>
    <row r="35" spans="1:9" ht="15" customHeight="1" thickBot="1" x14ac:dyDescent="0.3">
      <c r="A35" s="113" t="s">
        <v>255</v>
      </c>
      <c r="B35" s="4" t="s">
        <v>216</v>
      </c>
      <c r="C35" s="19"/>
    </row>
    <row r="36" spans="1:9" ht="15" customHeight="1" thickBot="1" x14ac:dyDescent="0.3">
      <c r="A36" s="114"/>
      <c r="B36" s="4" t="s">
        <v>256</v>
      </c>
      <c r="C36" s="19"/>
    </row>
    <row r="37" spans="1:9" ht="15" customHeight="1" x14ac:dyDescent="0.25">
      <c r="A37" s="34"/>
      <c r="B37" s="34"/>
      <c r="C37" s="19"/>
    </row>
    <row r="38" spans="1:9" ht="15" customHeight="1" x14ac:dyDescent="0.25">
      <c r="A38" s="146"/>
      <c r="B38" s="146"/>
      <c r="C38" s="147"/>
      <c r="D38" s="147"/>
      <c r="E38" s="147"/>
      <c r="F38" s="147"/>
      <c r="G38" s="147"/>
      <c r="H38" s="147"/>
      <c r="I38" s="147"/>
    </row>
    <row r="39" spans="1:9" ht="15" customHeight="1" x14ac:dyDescent="0.25">
      <c r="A39" s="146"/>
      <c r="B39" s="146"/>
      <c r="C39" s="147"/>
      <c r="D39" s="147"/>
      <c r="E39" s="147"/>
      <c r="F39" s="147"/>
      <c r="G39" s="147"/>
      <c r="H39" s="147"/>
      <c r="I39" s="147"/>
    </row>
    <row r="40" spans="1:9" ht="15" customHeight="1" x14ac:dyDescent="0.25">
      <c r="A40" s="146"/>
      <c r="B40" s="146"/>
      <c r="C40" s="147"/>
      <c r="D40" s="147"/>
      <c r="E40" s="147"/>
      <c r="F40" s="147"/>
      <c r="G40" s="147"/>
      <c r="H40" s="147"/>
      <c r="I40" s="147"/>
    </row>
    <row r="41" spans="1:9" ht="15" customHeight="1" x14ac:dyDescent="0.25">
      <c r="A41" s="146"/>
      <c r="B41" s="146"/>
      <c r="C41" s="147"/>
      <c r="D41" s="147"/>
      <c r="E41" s="148"/>
      <c r="F41" s="149"/>
      <c r="G41" s="149"/>
      <c r="H41" s="149"/>
      <c r="I41" s="149"/>
    </row>
    <row r="42" spans="1:9" ht="15" customHeight="1" x14ac:dyDescent="0.25">
      <c r="A42" s="150"/>
      <c r="B42" s="150"/>
      <c r="C42" s="147"/>
      <c r="D42" s="147"/>
      <c r="E42" s="148"/>
      <c r="F42" s="148"/>
      <c r="G42" s="148"/>
      <c r="H42" s="148"/>
      <c r="I42" s="151"/>
    </row>
    <row r="43" spans="1:9" ht="15" customHeight="1" x14ac:dyDescent="0.25">
      <c r="A43" s="150"/>
      <c r="B43" s="150"/>
      <c r="C43" s="147"/>
      <c r="D43" s="147"/>
      <c r="E43" s="148"/>
      <c r="F43" s="148"/>
      <c r="G43" s="148"/>
      <c r="H43" s="148"/>
      <c r="I43" s="151"/>
    </row>
    <row r="44" spans="1:9" ht="15" customHeight="1" x14ac:dyDescent="0.25">
      <c r="A44" s="146"/>
      <c r="B44" s="146"/>
      <c r="C44" s="147"/>
      <c r="D44" s="147"/>
      <c r="E44" s="148"/>
      <c r="F44" s="148"/>
      <c r="G44" s="148"/>
      <c r="H44" s="148"/>
      <c r="I44" s="151"/>
    </row>
    <row r="45" spans="1:9" ht="15" customHeight="1" x14ac:dyDescent="0.25">
      <c r="A45" s="146"/>
      <c r="B45" s="146"/>
      <c r="C45" s="146"/>
      <c r="D45" s="147"/>
      <c r="E45" s="148"/>
      <c r="F45" s="148"/>
      <c r="G45" s="148"/>
      <c r="H45" s="148"/>
      <c r="I45" s="151"/>
    </row>
    <row r="46" spans="1:9" ht="15" customHeight="1" x14ac:dyDescent="0.25">
      <c r="A46" s="150"/>
      <c r="B46" s="150"/>
      <c r="C46" s="147"/>
      <c r="D46" s="147"/>
      <c r="E46" s="148"/>
      <c r="F46" s="148"/>
      <c r="G46" s="148"/>
      <c r="H46" s="148"/>
      <c r="I46" s="151"/>
    </row>
    <row r="47" spans="1:9" ht="15" customHeight="1" x14ac:dyDescent="0.25">
      <c r="A47" s="146"/>
      <c r="B47" s="146"/>
      <c r="C47" s="147"/>
      <c r="D47" s="147"/>
      <c r="E47" s="148"/>
      <c r="F47" s="148"/>
      <c r="G47" s="148"/>
      <c r="H47" s="148"/>
      <c r="I47" s="151"/>
    </row>
    <row r="48" spans="1:9" ht="15" customHeight="1" x14ac:dyDescent="0.25">
      <c r="A48" s="146"/>
      <c r="B48" s="146"/>
      <c r="C48" s="146"/>
      <c r="D48" s="147"/>
      <c r="E48" s="148"/>
      <c r="F48" s="148"/>
      <c r="G48" s="148"/>
      <c r="H48" s="148"/>
      <c r="I48" s="151"/>
    </row>
    <row r="49" spans="1:9" ht="15" customHeight="1" x14ac:dyDescent="0.25">
      <c r="A49" s="147"/>
      <c r="B49" s="147"/>
      <c r="C49" s="147"/>
      <c r="D49" s="147"/>
      <c r="E49" s="148"/>
      <c r="F49" s="152"/>
      <c r="G49" s="152"/>
      <c r="H49" s="152"/>
      <c r="I49" s="151"/>
    </row>
    <row r="50" spans="1:9" ht="15" customHeight="1" x14ac:dyDescent="0.25">
      <c r="A50" s="153"/>
      <c r="B50" s="153"/>
      <c r="C50" s="147"/>
      <c r="D50" s="147"/>
      <c r="E50" s="147"/>
      <c r="F50" s="147"/>
      <c r="G50" s="147"/>
      <c r="H50" s="147"/>
      <c r="I50" s="147"/>
    </row>
    <row r="51" spans="1:9" ht="15" customHeight="1" x14ac:dyDescent="0.25">
      <c r="A51" s="153"/>
      <c r="B51" s="153"/>
      <c r="C51" s="147"/>
      <c r="D51" s="147"/>
      <c r="E51" s="147"/>
      <c r="F51" s="147"/>
      <c r="G51" s="147"/>
      <c r="H51" s="147"/>
      <c r="I51" s="147"/>
    </row>
    <row r="52" spans="1:9" ht="15" customHeight="1" x14ac:dyDescent="0.25">
      <c r="A52" s="153"/>
      <c r="B52" s="154"/>
      <c r="C52" s="147"/>
      <c r="D52" s="147"/>
      <c r="E52" s="147"/>
      <c r="F52" s="147"/>
      <c r="G52" s="147"/>
      <c r="H52" s="147"/>
      <c r="I52" s="147"/>
    </row>
    <row r="53" spans="1:9" ht="15" customHeight="1" x14ac:dyDescent="0.25">
      <c r="A53" s="153"/>
      <c r="B53" s="153"/>
      <c r="C53" s="147"/>
      <c r="D53" s="147"/>
      <c r="E53" s="147"/>
      <c r="F53" s="147"/>
      <c r="G53" s="147"/>
      <c r="H53" s="147"/>
      <c r="I53" s="147"/>
    </row>
    <row r="54" spans="1:9" ht="15" customHeight="1" x14ac:dyDescent="0.25">
      <c r="A54" s="101"/>
      <c r="B54" s="101"/>
      <c r="C54" s="88"/>
      <c r="D54" s="88"/>
      <c r="E54" s="88"/>
      <c r="F54" s="88"/>
      <c r="G54" s="88"/>
      <c r="H54" s="88"/>
      <c r="I54" s="88"/>
    </row>
    <row r="55" spans="1:9" ht="15" customHeight="1" x14ac:dyDescent="0.25">
      <c r="A55" s="20"/>
      <c r="B55" s="20"/>
      <c r="C55" s="34"/>
    </row>
    <row r="56" spans="1:9" ht="15" customHeight="1" x14ac:dyDescent="0.25">
      <c r="A56" s="8"/>
    </row>
    <row r="57" spans="1:9" ht="15" customHeight="1" thickBot="1" x14ac:dyDescent="0.3">
      <c r="A57" s="115">
        <v>31</v>
      </c>
      <c r="B57" s="115"/>
      <c r="C57" s="117"/>
    </row>
    <row r="58" spans="1:9" ht="15" customHeight="1" thickBot="1" x14ac:dyDescent="0.3">
      <c r="A58" s="115" t="s">
        <v>264</v>
      </c>
      <c r="B58" s="115"/>
      <c r="C58" s="117"/>
      <c r="E58" s="9"/>
      <c r="F58" s="10" t="s">
        <v>46</v>
      </c>
      <c r="G58" s="10" t="s">
        <v>47</v>
      </c>
      <c r="H58" s="10" t="s">
        <v>48</v>
      </c>
      <c r="I58" s="11" t="s">
        <v>49</v>
      </c>
    </row>
    <row r="59" spans="1:9" ht="15" customHeight="1" thickBot="1" x14ac:dyDescent="0.3">
      <c r="A59" s="116" t="s">
        <v>265</v>
      </c>
      <c r="B59" s="116"/>
      <c r="C59" s="19"/>
      <c r="E59" s="12" t="s">
        <v>50</v>
      </c>
      <c r="F59" s="9">
        <v>10</v>
      </c>
      <c r="G59" s="9">
        <v>9</v>
      </c>
      <c r="H59" s="9">
        <v>9</v>
      </c>
      <c r="I59" s="13">
        <f>AVERAGE(F59:H59)</f>
        <v>9.3333333333333339</v>
      </c>
    </row>
    <row r="60" spans="1:9" ht="15" customHeight="1" thickBot="1" x14ac:dyDescent="0.3">
      <c r="A60" s="116" t="s">
        <v>2</v>
      </c>
      <c r="B60" s="116"/>
      <c r="C60" s="19"/>
      <c r="E60" s="12" t="s">
        <v>51</v>
      </c>
      <c r="F60" s="9">
        <v>10</v>
      </c>
      <c r="G60" s="9">
        <v>9</v>
      </c>
      <c r="H60" s="9">
        <v>10</v>
      </c>
      <c r="I60" s="13">
        <f>AVERAGE(F60:H60)</f>
        <v>9.6666666666666661</v>
      </c>
    </row>
    <row r="61" spans="1:9" ht="15" customHeight="1" thickBot="1" x14ac:dyDescent="0.3">
      <c r="A61" s="115" t="s">
        <v>102</v>
      </c>
      <c r="B61" s="115"/>
      <c r="C61" s="19"/>
      <c r="E61" s="12" t="s">
        <v>52</v>
      </c>
      <c r="F61" s="9">
        <v>8</v>
      </c>
      <c r="G61" s="9">
        <v>8</v>
      </c>
      <c r="H61" s="9">
        <v>9</v>
      </c>
      <c r="I61" s="13">
        <f t="shared" ref="I61:I65" si="2">AVERAGE(F61:H61)</f>
        <v>8.3333333333333339</v>
      </c>
    </row>
    <row r="62" spans="1:9" ht="15" customHeight="1" thickBot="1" x14ac:dyDescent="0.3">
      <c r="A62" s="115" t="s">
        <v>103</v>
      </c>
      <c r="B62" s="115"/>
      <c r="C62" s="1" t="s">
        <v>104</v>
      </c>
      <c r="E62" s="12" t="s">
        <v>53</v>
      </c>
      <c r="F62" s="9">
        <v>9</v>
      </c>
      <c r="G62" s="9">
        <v>8</v>
      </c>
      <c r="H62" s="9">
        <v>9</v>
      </c>
      <c r="I62" s="13">
        <f t="shared" si="2"/>
        <v>8.6666666666666661</v>
      </c>
    </row>
    <row r="63" spans="1:9" ht="15" customHeight="1" thickBot="1" x14ac:dyDescent="0.3">
      <c r="A63" s="116" t="s">
        <v>5</v>
      </c>
      <c r="B63" s="116"/>
      <c r="C63" s="19"/>
      <c r="E63" s="12" t="s">
        <v>54</v>
      </c>
      <c r="F63" s="9">
        <v>8</v>
      </c>
      <c r="G63" s="9">
        <v>7</v>
      </c>
      <c r="H63" s="9">
        <v>8</v>
      </c>
      <c r="I63" s="13">
        <f t="shared" si="2"/>
        <v>7.666666666666667</v>
      </c>
    </row>
    <row r="64" spans="1:9" ht="15" customHeight="1" thickBot="1" x14ac:dyDescent="0.3">
      <c r="A64" s="115" t="s">
        <v>102</v>
      </c>
      <c r="B64" s="115"/>
      <c r="C64" s="19"/>
      <c r="E64" s="12" t="s">
        <v>55</v>
      </c>
      <c r="F64" s="9">
        <v>6</v>
      </c>
      <c r="G64" s="9">
        <v>6</v>
      </c>
      <c r="H64" s="9">
        <v>6</v>
      </c>
      <c r="I64" s="13">
        <f t="shared" si="2"/>
        <v>6</v>
      </c>
    </row>
    <row r="65" spans="1:9" ht="15" customHeight="1" thickBot="1" x14ac:dyDescent="0.3">
      <c r="A65" s="115" t="s">
        <v>103</v>
      </c>
      <c r="B65" s="115"/>
      <c r="C65" s="1" t="s">
        <v>104</v>
      </c>
      <c r="E65" s="12" t="s">
        <v>56</v>
      </c>
      <c r="F65" s="9">
        <v>10</v>
      </c>
      <c r="G65" s="9">
        <v>9</v>
      </c>
      <c r="H65" s="9">
        <v>9</v>
      </c>
      <c r="I65" s="13">
        <f t="shared" si="2"/>
        <v>9.3333333333333339</v>
      </c>
    </row>
    <row r="66" spans="1:9" ht="15" customHeight="1" thickBot="1" x14ac:dyDescent="0.3">
      <c r="A66" s="19"/>
      <c r="B66" s="19"/>
      <c r="C66" s="19"/>
      <c r="E66" s="14" t="s">
        <v>57</v>
      </c>
      <c r="F66" s="15">
        <f>AVERAGE(F59:F65)</f>
        <v>8.7142857142857135</v>
      </c>
      <c r="G66" s="15">
        <f>AVERAGE(G59:G65)</f>
        <v>8</v>
      </c>
      <c r="H66" s="16">
        <f>AVERAGE(H59:H65)</f>
        <v>8.5714285714285712</v>
      </c>
      <c r="I66" s="13">
        <f>AVERAGE(I59:I65)</f>
        <v>8.4285714285714288</v>
      </c>
    </row>
    <row r="67" spans="1:9" ht="15" customHeight="1" thickBot="1" x14ac:dyDescent="0.3">
      <c r="A67" s="113" t="s">
        <v>266</v>
      </c>
      <c r="B67" s="3" t="s">
        <v>267</v>
      </c>
      <c r="C67" s="19"/>
    </row>
    <row r="68" spans="1:9" ht="15" customHeight="1" thickBot="1" x14ac:dyDescent="0.3">
      <c r="A68" s="114"/>
      <c r="B68" s="4" t="s">
        <v>268</v>
      </c>
      <c r="C68" s="19"/>
    </row>
    <row r="69" spans="1:9" ht="15" customHeight="1" thickBot="1" x14ac:dyDescent="0.3">
      <c r="A69" s="113" t="s">
        <v>269</v>
      </c>
      <c r="B69" s="7" t="s">
        <v>270</v>
      </c>
      <c r="C69" s="19"/>
    </row>
    <row r="70" spans="1:9" ht="15" customHeight="1" thickBot="1" x14ac:dyDescent="0.3">
      <c r="A70" s="114"/>
      <c r="B70" s="4" t="s">
        <v>271</v>
      </c>
      <c r="C70" s="19"/>
    </row>
    <row r="71" spans="1:9" ht="15" customHeight="1" x14ac:dyDescent="0.25">
      <c r="A71" s="8"/>
    </row>
    <row r="72" spans="1:9" ht="15" customHeight="1" x14ac:dyDescent="0.25">
      <c r="A72" s="33"/>
      <c r="B72" s="33"/>
      <c r="C72" s="117"/>
    </row>
    <row r="73" spans="1:9" ht="15" customHeight="1" x14ac:dyDescent="0.25">
      <c r="A73" s="33"/>
      <c r="B73" s="33"/>
      <c r="C73" s="117"/>
    </row>
    <row r="74" spans="1:9" ht="15" customHeight="1" thickBot="1" x14ac:dyDescent="0.3">
      <c r="A74" s="115">
        <v>32</v>
      </c>
      <c r="B74" s="115"/>
      <c r="C74" s="117"/>
    </row>
    <row r="75" spans="1:9" ht="15" customHeight="1" thickBot="1" x14ac:dyDescent="0.3">
      <c r="A75" s="115" t="s">
        <v>272</v>
      </c>
      <c r="B75" s="115"/>
      <c r="C75" s="117"/>
      <c r="E75" s="9"/>
      <c r="F75" s="10" t="s">
        <v>46</v>
      </c>
      <c r="G75" s="10" t="s">
        <v>47</v>
      </c>
      <c r="H75" s="10" t="s">
        <v>48</v>
      </c>
      <c r="I75" s="11" t="s">
        <v>49</v>
      </c>
    </row>
    <row r="76" spans="1:9" ht="15" customHeight="1" thickBot="1" x14ac:dyDescent="0.3">
      <c r="A76" s="116" t="s">
        <v>273</v>
      </c>
      <c r="B76" s="116"/>
      <c r="C76" s="19"/>
      <c r="E76" s="12" t="s">
        <v>50</v>
      </c>
      <c r="F76" s="9">
        <v>9</v>
      </c>
      <c r="G76" s="9">
        <v>9</v>
      </c>
      <c r="H76" s="9">
        <v>9</v>
      </c>
      <c r="I76" s="13">
        <f>AVERAGE(F76:H76)</f>
        <v>9</v>
      </c>
    </row>
    <row r="77" spans="1:9" ht="15" customHeight="1" thickBot="1" x14ac:dyDescent="0.3">
      <c r="A77" s="116" t="s">
        <v>2</v>
      </c>
      <c r="B77" s="116"/>
      <c r="C77" s="19"/>
      <c r="E77" s="12" t="s">
        <v>51</v>
      </c>
      <c r="F77" s="9">
        <v>10</v>
      </c>
      <c r="G77" s="9">
        <v>8</v>
      </c>
      <c r="H77" s="9">
        <v>9</v>
      </c>
      <c r="I77" s="13">
        <f>AVERAGE(F77:H77)</f>
        <v>9</v>
      </c>
    </row>
    <row r="78" spans="1:9" ht="15" customHeight="1" thickBot="1" x14ac:dyDescent="0.3">
      <c r="A78" s="115" t="s">
        <v>28</v>
      </c>
      <c r="B78" s="115"/>
      <c r="C78" s="19"/>
      <c r="E78" s="12" t="s">
        <v>52</v>
      </c>
      <c r="F78" s="9">
        <v>9</v>
      </c>
      <c r="G78" s="9">
        <v>8</v>
      </c>
      <c r="H78" s="9">
        <v>9</v>
      </c>
      <c r="I78" s="13">
        <f t="shared" ref="I78:I82" si="3">AVERAGE(F78:H78)</f>
        <v>8.6666666666666661</v>
      </c>
    </row>
    <row r="79" spans="1:9" ht="15" customHeight="1" thickBot="1" x14ac:dyDescent="0.3">
      <c r="A79" s="115" t="s">
        <v>29</v>
      </c>
      <c r="B79" s="115"/>
      <c r="C79" s="1" t="s">
        <v>82</v>
      </c>
      <c r="E79" s="12" t="s">
        <v>53</v>
      </c>
      <c r="F79" s="9">
        <v>9</v>
      </c>
      <c r="G79" s="9">
        <v>8</v>
      </c>
      <c r="H79" s="9">
        <v>9</v>
      </c>
      <c r="I79" s="13">
        <f t="shared" si="3"/>
        <v>8.6666666666666661</v>
      </c>
    </row>
    <row r="80" spans="1:9" ht="15" customHeight="1" thickBot="1" x14ac:dyDescent="0.3">
      <c r="A80" s="116" t="s">
        <v>5</v>
      </c>
      <c r="B80" s="116"/>
      <c r="C80" s="19"/>
      <c r="E80" s="12" t="s">
        <v>54</v>
      </c>
      <c r="F80" s="9">
        <v>8</v>
      </c>
      <c r="G80" s="9">
        <v>8</v>
      </c>
      <c r="H80" s="9">
        <v>8</v>
      </c>
      <c r="I80" s="13">
        <f t="shared" si="3"/>
        <v>8</v>
      </c>
    </row>
    <row r="81" spans="1:9" ht="15" customHeight="1" thickBot="1" x14ac:dyDescent="0.3">
      <c r="A81" s="115" t="s">
        <v>28</v>
      </c>
      <c r="B81" s="115"/>
      <c r="C81" s="19"/>
      <c r="E81" s="12" t="s">
        <v>55</v>
      </c>
      <c r="F81" s="9">
        <v>9</v>
      </c>
      <c r="G81" s="9">
        <v>9</v>
      </c>
      <c r="H81" s="9">
        <v>9</v>
      </c>
      <c r="I81" s="13">
        <f t="shared" si="3"/>
        <v>9</v>
      </c>
    </row>
    <row r="82" spans="1:9" ht="15" customHeight="1" thickBot="1" x14ac:dyDescent="0.3">
      <c r="A82" s="115" t="s">
        <v>29</v>
      </c>
      <c r="B82" s="115"/>
      <c r="C82" s="1" t="s">
        <v>82</v>
      </c>
      <c r="E82" s="12" t="s">
        <v>56</v>
      </c>
      <c r="F82" s="9">
        <v>8</v>
      </c>
      <c r="G82" s="9">
        <v>7</v>
      </c>
      <c r="H82" s="9">
        <v>8</v>
      </c>
      <c r="I82" s="13">
        <f t="shared" si="3"/>
        <v>7.666666666666667</v>
      </c>
    </row>
    <row r="83" spans="1:9" ht="15" customHeight="1" thickBot="1" x14ac:dyDescent="0.3">
      <c r="A83" s="19"/>
      <c r="B83" s="19"/>
      <c r="C83" s="19"/>
      <c r="E83" s="14" t="s">
        <v>57</v>
      </c>
      <c r="F83" s="15">
        <f>AVERAGE(F76:F82)</f>
        <v>8.8571428571428577</v>
      </c>
      <c r="G83" s="15">
        <f>AVERAGE(G76:G82)</f>
        <v>8.1428571428571423</v>
      </c>
      <c r="H83" s="16">
        <f>AVERAGE(H76:H82)</f>
        <v>8.7142857142857135</v>
      </c>
      <c r="I83" s="13">
        <f>AVERAGE(I76:I82)</f>
        <v>8.5714285714285712</v>
      </c>
    </row>
    <row r="84" spans="1:9" ht="15" customHeight="1" thickBot="1" x14ac:dyDescent="0.3">
      <c r="A84" s="113" t="s">
        <v>274</v>
      </c>
      <c r="B84" s="3" t="s">
        <v>275</v>
      </c>
      <c r="C84" s="19"/>
    </row>
    <row r="85" spans="1:9" ht="15" customHeight="1" thickBot="1" x14ac:dyDescent="0.3">
      <c r="A85" s="114"/>
      <c r="B85" s="4" t="s">
        <v>276</v>
      </c>
      <c r="C85" s="19"/>
    </row>
    <row r="86" spans="1:9" ht="15" customHeight="1" thickBot="1" x14ac:dyDescent="0.3">
      <c r="A86" s="113" t="s">
        <v>277</v>
      </c>
      <c r="B86" s="7" t="s">
        <v>127</v>
      </c>
      <c r="C86" s="19"/>
    </row>
    <row r="87" spans="1:9" ht="15" customHeight="1" thickBot="1" x14ac:dyDescent="0.3">
      <c r="A87" s="114"/>
      <c r="B87" s="4" t="s">
        <v>278</v>
      </c>
      <c r="C87" s="19"/>
    </row>
    <row r="88" spans="1:9" ht="15" customHeight="1" x14ac:dyDescent="0.25">
      <c r="A88" s="8"/>
    </row>
    <row r="89" spans="1:9" ht="15" customHeight="1" x14ac:dyDescent="0.25">
      <c r="A89" s="8"/>
    </row>
    <row r="90" spans="1:9" ht="15" customHeight="1" x14ac:dyDescent="0.25">
      <c r="A90" s="8"/>
    </row>
    <row r="91" spans="1:9" ht="15" customHeight="1" thickBot="1" x14ac:dyDescent="0.3">
      <c r="A91" s="115">
        <v>33</v>
      </c>
      <c r="B91" s="115"/>
      <c r="C91" s="117"/>
    </row>
    <row r="92" spans="1:9" ht="15" customHeight="1" thickBot="1" x14ac:dyDescent="0.3">
      <c r="A92" s="115" t="s">
        <v>279</v>
      </c>
      <c r="B92" s="115"/>
      <c r="C92" s="117"/>
      <c r="E92" s="9"/>
      <c r="F92" s="10" t="s">
        <v>46</v>
      </c>
      <c r="G92" s="10" t="s">
        <v>47</v>
      </c>
      <c r="H92" s="10" t="s">
        <v>48</v>
      </c>
      <c r="I92" s="11" t="s">
        <v>49</v>
      </c>
    </row>
    <row r="93" spans="1:9" ht="15" customHeight="1" thickBot="1" x14ac:dyDescent="0.3">
      <c r="A93" s="116" t="s">
        <v>280</v>
      </c>
      <c r="B93" s="116"/>
      <c r="C93" s="19"/>
      <c r="E93" s="12" t="s">
        <v>50</v>
      </c>
      <c r="F93" s="9">
        <v>8</v>
      </c>
      <c r="G93" s="9">
        <v>9</v>
      </c>
      <c r="H93" s="9">
        <v>8</v>
      </c>
      <c r="I93" s="13">
        <f>AVERAGE(F93:H93)</f>
        <v>8.3333333333333339</v>
      </c>
    </row>
    <row r="94" spans="1:9" ht="15" customHeight="1" thickBot="1" x14ac:dyDescent="0.3">
      <c r="A94" s="116" t="s">
        <v>2</v>
      </c>
      <c r="B94" s="116"/>
      <c r="C94" s="19"/>
      <c r="E94" s="12" t="s">
        <v>51</v>
      </c>
      <c r="F94" s="9">
        <v>8</v>
      </c>
      <c r="G94" s="9">
        <v>8</v>
      </c>
      <c r="H94" s="9">
        <v>9</v>
      </c>
      <c r="I94" s="13">
        <f>AVERAGE(F94:H94)</f>
        <v>8.3333333333333339</v>
      </c>
    </row>
    <row r="95" spans="1:9" ht="15" customHeight="1" thickBot="1" x14ac:dyDescent="0.3">
      <c r="A95" s="115" t="s">
        <v>183</v>
      </c>
      <c r="B95" s="115"/>
      <c r="C95" s="19"/>
      <c r="E95" s="12" t="s">
        <v>52</v>
      </c>
      <c r="F95" s="9">
        <v>8</v>
      </c>
      <c r="G95" s="9">
        <v>8</v>
      </c>
      <c r="H95" s="9">
        <v>8</v>
      </c>
      <c r="I95" s="13">
        <f t="shared" ref="I95:I99" si="4">AVERAGE(F95:H95)</f>
        <v>8</v>
      </c>
    </row>
    <row r="96" spans="1:9" ht="15" customHeight="1" thickBot="1" x14ac:dyDescent="0.3">
      <c r="A96" s="115" t="s">
        <v>184</v>
      </c>
      <c r="B96" s="115"/>
      <c r="C96" s="1" t="s">
        <v>185</v>
      </c>
      <c r="E96" s="12" t="s">
        <v>53</v>
      </c>
      <c r="F96" s="9">
        <v>7</v>
      </c>
      <c r="G96" s="9">
        <v>7</v>
      </c>
      <c r="H96" s="9">
        <v>7</v>
      </c>
      <c r="I96" s="13">
        <f t="shared" si="4"/>
        <v>7</v>
      </c>
    </row>
    <row r="97" spans="1:13" ht="15" customHeight="1" thickBot="1" x14ac:dyDescent="0.3">
      <c r="A97" s="116" t="s">
        <v>5</v>
      </c>
      <c r="B97" s="116"/>
      <c r="C97" s="19"/>
      <c r="E97" s="12" t="s">
        <v>54</v>
      </c>
      <c r="F97" s="9">
        <v>7</v>
      </c>
      <c r="G97" s="9">
        <v>7</v>
      </c>
      <c r="H97" s="9">
        <v>7</v>
      </c>
      <c r="I97" s="13">
        <f t="shared" si="4"/>
        <v>7</v>
      </c>
    </row>
    <row r="98" spans="1:13" ht="15" customHeight="1" thickBot="1" x14ac:dyDescent="0.3">
      <c r="A98" s="115" t="s">
        <v>183</v>
      </c>
      <c r="B98" s="115"/>
      <c r="C98" s="19"/>
      <c r="E98" s="12" t="s">
        <v>55</v>
      </c>
      <c r="F98" s="9">
        <v>8</v>
      </c>
      <c r="G98" s="9">
        <v>9</v>
      </c>
      <c r="H98" s="9">
        <v>9</v>
      </c>
      <c r="I98" s="13">
        <f t="shared" si="4"/>
        <v>8.6666666666666661</v>
      </c>
    </row>
    <row r="99" spans="1:13" ht="15" customHeight="1" thickBot="1" x14ac:dyDescent="0.3">
      <c r="A99" s="115" t="s">
        <v>184</v>
      </c>
      <c r="B99" s="115"/>
      <c r="C99" s="1" t="s">
        <v>185</v>
      </c>
      <c r="E99" s="12" t="s">
        <v>56</v>
      </c>
      <c r="F99" s="9">
        <v>7</v>
      </c>
      <c r="G99" s="9">
        <v>8</v>
      </c>
      <c r="H99" s="9">
        <v>8</v>
      </c>
      <c r="I99" s="13">
        <f t="shared" si="4"/>
        <v>7.666666666666667</v>
      </c>
    </row>
    <row r="100" spans="1:13" ht="15" customHeight="1" thickBot="1" x14ac:dyDescent="0.3">
      <c r="A100" s="19"/>
      <c r="B100" s="19"/>
      <c r="C100" s="19"/>
      <c r="E100" s="14" t="s">
        <v>57</v>
      </c>
      <c r="F100" s="15">
        <f>AVERAGE(F93:F99)</f>
        <v>7.5714285714285712</v>
      </c>
      <c r="G100" s="15">
        <f>AVERAGE(G93:G99)</f>
        <v>8</v>
      </c>
      <c r="H100" s="16">
        <f>AVERAGE(H93:H99)</f>
        <v>8</v>
      </c>
      <c r="I100" s="13">
        <f>AVERAGE(I93:I99)</f>
        <v>7.8571428571428568</v>
      </c>
    </row>
    <row r="101" spans="1:13" ht="15" customHeight="1" thickBot="1" x14ac:dyDescent="0.3">
      <c r="A101" s="113" t="s">
        <v>281</v>
      </c>
      <c r="B101" s="3" t="s">
        <v>187</v>
      </c>
      <c r="C101" s="19"/>
    </row>
    <row r="102" spans="1:13" ht="15" customHeight="1" thickBot="1" x14ac:dyDescent="0.3">
      <c r="A102" s="114"/>
      <c r="B102" s="4" t="s">
        <v>282</v>
      </c>
      <c r="C102" s="19"/>
    </row>
    <row r="103" spans="1:13" ht="15" customHeight="1" thickBot="1" x14ac:dyDescent="0.3">
      <c r="A103" s="113" t="s">
        <v>283</v>
      </c>
      <c r="B103" s="4" t="s">
        <v>284</v>
      </c>
      <c r="C103" s="19"/>
    </row>
    <row r="104" spans="1:13" ht="15" customHeight="1" thickBot="1" x14ac:dyDescent="0.3">
      <c r="A104" s="114"/>
      <c r="B104" s="4" t="s">
        <v>285</v>
      </c>
      <c r="C104" s="19"/>
    </row>
    <row r="105" spans="1:13" ht="15" customHeight="1" x14ac:dyDescent="0.25">
      <c r="A105" s="8"/>
    </row>
    <row r="106" spans="1:13" ht="15" customHeight="1" x14ac:dyDescent="0.25">
      <c r="A106" s="8"/>
    </row>
    <row r="107" spans="1:13" ht="15" customHeight="1" x14ac:dyDescent="0.25">
      <c r="A107" s="33"/>
      <c r="B107" s="33"/>
      <c r="C107" s="34"/>
    </row>
    <row r="108" spans="1:13" ht="15" customHeight="1" x14ac:dyDescent="0.25">
      <c r="A108" s="69" t="s">
        <v>569</v>
      </c>
      <c r="B108" s="124" t="s">
        <v>570</v>
      </c>
      <c r="C108" s="125" t="s">
        <v>571</v>
      </c>
      <c r="D108" s="124" t="s">
        <v>572</v>
      </c>
      <c r="E108" s="126" t="s">
        <v>573</v>
      </c>
      <c r="F108" s="124"/>
      <c r="G108" s="124"/>
      <c r="H108" s="124"/>
      <c r="I108" s="124"/>
      <c r="J108" s="124"/>
      <c r="K108" s="124"/>
      <c r="L108" s="127"/>
      <c r="M108" s="124" t="s">
        <v>574</v>
      </c>
    </row>
    <row r="109" spans="1:13" ht="15" customHeight="1" x14ac:dyDescent="0.25">
      <c r="A109" s="69" t="s">
        <v>575</v>
      </c>
      <c r="B109" s="124"/>
      <c r="C109" s="125"/>
      <c r="D109" s="124"/>
      <c r="E109" s="69" t="s">
        <v>576</v>
      </c>
      <c r="F109" s="69" t="s">
        <v>577</v>
      </c>
      <c r="G109" s="69" t="s">
        <v>578</v>
      </c>
      <c r="H109" s="69" t="s">
        <v>579</v>
      </c>
      <c r="I109" s="69" t="s">
        <v>580</v>
      </c>
      <c r="J109" s="69" t="s">
        <v>581</v>
      </c>
      <c r="K109" s="69" t="s">
        <v>582</v>
      </c>
      <c r="L109" s="69" t="s">
        <v>583</v>
      </c>
      <c r="M109" s="124"/>
    </row>
    <row r="110" spans="1:13" ht="15" customHeight="1" x14ac:dyDescent="0.25">
      <c r="A110" s="59" t="s">
        <v>629</v>
      </c>
      <c r="B110" s="66" t="s">
        <v>240</v>
      </c>
      <c r="C110" s="66" t="s">
        <v>242</v>
      </c>
      <c r="D110" s="93" t="s">
        <v>82</v>
      </c>
      <c r="E110" s="67">
        <f>I8</f>
        <v>8</v>
      </c>
      <c r="F110" s="67">
        <f>I9</f>
        <v>7</v>
      </c>
      <c r="G110" s="67">
        <f>I10</f>
        <v>7</v>
      </c>
      <c r="H110" s="67">
        <f>I11</f>
        <v>7</v>
      </c>
      <c r="I110" s="67">
        <f>I12</f>
        <v>7</v>
      </c>
      <c r="J110" s="67">
        <f>I13</f>
        <v>7</v>
      </c>
      <c r="K110" s="67">
        <f>I14</f>
        <v>8.3333333333333339</v>
      </c>
      <c r="L110" s="67">
        <f>I15</f>
        <v>7.3333333333333339</v>
      </c>
      <c r="M110" s="61">
        <v>5</v>
      </c>
    </row>
    <row r="111" spans="1:13" ht="15" customHeight="1" x14ac:dyDescent="0.25">
      <c r="A111" s="59" t="s">
        <v>630</v>
      </c>
      <c r="B111" s="66" t="s">
        <v>674</v>
      </c>
      <c r="C111" s="66" t="s">
        <v>141</v>
      </c>
      <c r="D111" s="93" t="s">
        <v>93</v>
      </c>
      <c r="E111" s="96">
        <f>I25</f>
        <v>8</v>
      </c>
      <c r="F111" s="96">
        <f>I26</f>
        <v>7</v>
      </c>
      <c r="G111" s="96">
        <f>I27</f>
        <v>7.666666666666667</v>
      </c>
      <c r="H111" s="96">
        <f>I28</f>
        <v>7</v>
      </c>
      <c r="I111" s="96">
        <f>I29</f>
        <v>7</v>
      </c>
      <c r="J111" s="96">
        <f>I30</f>
        <v>8</v>
      </c>
      <c r="K111" s="96">
        <f>I31</f>
        <v>7</v>
      </c>
      <c r="L111" s="96">
        <f>I32</f>
        <v>7.3809523809523814</v>
      </c>
      <c r="M111" s="61">
        <v>4</v>
      </c>
    </row>
    <row r="112" spans="1:13" ht="15" customHeight="1" x14ac:dyDescent="0.25">
      <c r="A112" s="83"/>
      <c r="B112" s="102"/>
      <c r="C112" s="60"/>
      <c r="D112" s="60"/>
      <c r="E112" s="156"/>
      <c r="F112" s="156"/>
      <c r="G112" s="156"/>
      <c r="H112" s="156"/>
      <c r="I112" s="156"/>
      <c r="J112" s="156"/>
      <c r="K112" s="156"/>
      <c r="L112" s="156"/>
      <c r="M112" s="61"/>
    </row>
    <row r="113" spans="1:13" ht="15" customHeight="1" x14ac:dyDescent="0.25">
      <c r="A113" s="59" t="s">
        <v>631</v>
      </c>
      <c r="B113" s="66" t="s">
        <v>264</v>
      </c>
      <c r="C113" s="66" t="s">
        <v>102</v>
      </c>
      <c r="D113" s="69" t="s">
        <v>104</v>
      </c>
      <c r="E113" s="96">
        <f>I59</f>
        <v>9.3333333333333339</v>
      </c>
      <c r="F113" s="96">
        <f>I60</f>
        <v>9.6666666666666661</v>
      </c>
      <c r="G113" s="96">
        <f>I61</f>
        <v>8.3333333333333339</v>
      </c>
      <c r="H113" s="96">
        <f>I62</f>
        <v>8.6666666666666661</v>
      </c>
      <c r="I113" s="96">
        <f>I63</f>
        <v>7.666666666666667</v>
      </c>
      <c r="J113" s="96">
        <f>I64</f>
        <v>6</v>
      </c>
      <c r="K113" s="96">
        <f>I65</f>
        <v>9.3333333333333339</v>
      </c>
      <c r="L113" s="96">
        <f>I66</f>
        <v>8.4285714285714288</v>
      </c>
      <c r="M113" s="61">
        <v>2</v>
      </c>
    </row>
    <row r="114" spans="1:13" ht="15" customHeight="1" x14ac:dyDescent="0.25">
      <c r="A114" s="69">
        <v>32</v>
      </c>
      <c r="B114" s="66" t="s">
        <v>272</v>
      </c>
      <c r="C114" s="66" t="s">
        <v>28</v>
      </c>
      <c r="D114" s="93" t="s">
        <v>82</v>
      </c>
      <c r="E114" s="96">
        <f>I76</f>
        <v>9</v>
      </c>
      <c r="F114" s="96">
        <f>I77</f>
        <v>9</v>
      </c>
      <c r="G114" s="96">
        <f>I78</f>
        <v>8.6666666666666661</v>
      </c>
      <c r="H114" s="96">
        <f>I79</f>
        <v>8.6666666666666661</v>
      </c>
      <c r="I114" s="96">
        <f>I80</f>
        <v>8</v>
      </c>
      <c r="J114" s="96">
        <f>I81</f>
        <v>9</v>
      </c>
      <c r="K114" s="96">
        <f>I82</f>
        <v>7.666666666666667</v>
      </c>
      <c r="L114" s="96">
        <f>I83</f>
        <v>8.5714285714285712</v>
      </c>
      <c r="M114" s="61">
        <v>1</v>
      </c>
    </row>
    <row r="115" spans="1:13" ht="15" customHeight="1" x14ac:dyDescent="0.25">
      <c r="A115" s="75">
        <v>33</v>
      </c>
      <c r="B115" s="66" t="s">
        <v>279</v>
      </c>
      <c r="C115" s="66" t="s">
        <v>183</v>
      </c>
      <c r="D115" s="93" t="s">
        <v>185</v>
      </c>
      <c r="E115" s="96">
        <f>I93</f>
        <v>8.3333333333333339</v>
      </c>
      <c r="F115" s="96">
        <f>I94</f>
        <v>8.3333333333333339</v>
      </c>
      <c r="G115" s="96">
        <f>I95</f>
        <v>8</v>
      </c>
      <c r="H115" s="96">
        <f>I96</f>
        <v>7</v>
      </c>
      <c r="I115" s="96">
        <f>I97</f>
        <v>7</v>
      </c>
      <c r="J115" s="96">
        <f>I98</f>
        <v>8.6666666666666661</v>
      </c>
      <c r="K115" s="96">
        <f>I99</f>
        <v>7.666666666666667</v>
      </c>
      <c r="L115" s="96">
        <f>I100</f>
        <v>7.8571428571428568</v>
      </c>
      <c r="M115" s="61">
        <v>3</v>
      </c>
    </row>
    <row r="116" spans="1:13" ht="15" customHeight="1" x14ac:dyDescent="0.25">
      <c r="A116" s="66"/>
      <c r="B116" s="66"/>
      <c r="C116" s="76"/>
      <c r="D116" s="74"/>
      <c r="E116" s="74"/>
      <c r="F116" s="74"/>
      <c r="G116" s="74"/>
      <c r="H116" s="74"/>
      <c r="I116" s="74"/>
      <c r="J116" s="74"/>
      <c r="K116" s="74"/>
      <c r="L116" s="74"/>
      <c r="M116" s="74"/>
    </row>
    <row r="117" spans="1:13" ht="15" customHeight="1" x14ac:dyDescent="0.25">
      <c r="A117" s="37"/>
      <c r="B117" s="37"/>
      <c r="C117" s="34"/>
    </row>
    <row r="118" spans="1:13" ht="15" customHeight="1" x14ac:dyDescent="0.25">
      <c r="A118" s="20"/>
      <c r="B118" s="20"/>
      <c r="C118" s="34"/>
    </row>
    <row r="119" spans="1:13" ht="15" customHeight="1" x14ac:dyDescent="0.25">
      <c r="A119" s="20"/>
      <c r="B119" s="20"/>
      <c r="C119" s="34"/>
    </row>
    <row r="120" spans="1:13" ht="15" customHeight="1" x14ac:dyDescent="0.25">
      <c r="A120" s="82">
        <v>32</v>
      </c>
      <c r="B120" s="66" t="s">
        <v>272</v>
      </c>
      <c r="C120" s="66" t="s">
        <v>28</v>
      </c>
      <c r="D120" s="93" t="s">
        <v>82</v>
      </c>
      <c r="E120" s="67">
        <v>9</v>
      </c>
      <c r="F120" s="67">
        <v>9</v>
      </c>
      <c r="G120" s="67">
        <v>8.67</v>
      </c>
      <c r="H120" s="67">
        <v>8.67</v>
      </c>
      <c r="I120" s="67">
        <v>8</v>
      </c>
      <c r="J120" s="67">
        <v>9</v>
      </c>
      <c r="K120" s="67">
        <v>7.67</v>
      </c>
      <c r="L120" s="67">
        <v>8.57</v>
      </c>
      <c r="M120" s="61">
        <v>1</v>
      </c>
    </row>
    <row r="121" spans="1:13" ht="15" customHeight="1" x14ac:dyDescent="0.25">
      <c r="A121" s="59" t="s">
        <v>631</v>
      </c>
      <c r="B121" s="66" t="s">
        <v>264</v>
      </c>
      <c r="C121" s="66" t="s">
        <v>102</v>
      </c>
      <c r="D121" s="82" t="s">
        <v>104</v>
      </c>
      <c r="E121" s="67">
        <v>9.33</v>
      </c>
      <c r="F121" s="67">
        <v>9.67</v>
      </c>
      <c r="G121" s="67">
        <v>8.33</v>
      </c>
      <c r="H121" s="67">
        <v>8.67</v>
      </c>
      <c r="I121" s="67">
        <v>7.67</v>
      </c>
      <c r="J121" s="67">
        <v>6</v>
      </c>
      <c r="K121" s="67">
        <v>9.33</v>
      </c>
      <c r="L121" s="67">
        <v>8.43</v>
      </c>
      <c r="M121" s="61">
        <v>2</v>
      </c>
    </row>
    <row r="122" spans="1:13" ht="15" customHeight="1" x14ac:dyDescent="0.25">
      <c r="A122" s="75">
        <v>33</v>
      </c>
      <c r="B122" s="66" t="s">
        <v>279</v>
      </c>
      <c r="C122" s="66" t="s">
        <v>183</v>
      </c>
      <c r="D122" s="93" t="s">
        <v>185</v>
      </c>
      <c r="E122" s="97">
        <v>8.33</v>
      </c>
      <c r="F122" s="97">
        <v>8.33</v>
      </c>
      <c r="G122" s="97">
        <v>8</v>
      </c>
      <c r="H122" s="97">
        <v>7</v>
      </c>
      <c r="I122" s="106">
        <v>7</v>
      </c>
      <c r="J122" s="106">
        <v>8.67</v>
      </c>
      <c r="K122" s="106">
        <v>7.67</v>
      </c>
      <c r="L122" s="106">
        <v>7.86</v>
      </c>
      <c r="M122" s="61">
        <v>3</v>
      </c>
    </row>
    <row r="123" spans="1:13" ht="15" customHeight="1" x14ac:dyDescent="0.25">
      <c r="A123" s="59" t="s">
        <v>630</v>
      </c>
      <c r="B123" s="66" t="s">
        <v>674</v>
      </c>
      <c r="C123" s="66" t="s">
        <v>141</v>
      </c>
      <c r="D123" s="93" t="s">
        <v>93</v>
      </c>
      <c r="E123" s="67">
        <v>8</v>
      </c>
      <c r="F123" s="67">
        <v>7</v>
      </c>
      <c r="G123" s="67">
        <v>7.67</v>
      </c>
      <c r="H123" s="67">
        <v>7</v>
      </c>
      <c r="I123" s="67">
        <v>7</v>
      </c>
      <c r="J123" s="67">
        <v>8</v>
      </c>
      <c r="K123" s="67">
        <v>7</v>
      </c>
      <c r="L123" s="67">
        <v>7.38</v>
      </c>
      <c r="M123" s="61">
        <v>4</v>
      </c>
    </row>
    <row r="124" spans="1:13" ht="15" customHeight="1" x14ac:dyDescent="0.25">
      <c r="A124" s="59" t="s">
        <v>629</v>
      </c>
      <c r="B124" s="66" t="s">
        <v>240</v>
      </c>
      <c r="C124" s="66" t="s">
        <v>242</v>
      </c>
      <c r="D124" s="93" t="s">
        <v>82</v>
      </c>
      <c r="E124" s="67">
        <v>8</v>
      </c>
      <c r="F124" s="67">
        <v>7</v>
      </c>
      <c r="G124" s="67">
        <v>7</v>
      </c>
      <c r="H124" s="67">
        <v>7</v>
      </c>
      <c r="I124" s="67">
        <v>7</v>
      </c>
      <c r="J124" s="67">
        <v>7</v>
      </c>
      <c r="K124" s="67">
        <v>8.33</v>
      </c>
      <c r="L124" s="67">
        <v>7.33</v>
      </c>
      <c r="M124" s="61">
        <v>5</v>
      </c>
    </row>
    <row r="125" spans="1:13" ht="15" customHeight="1" x14ac:dyDescent="0.25"/>
    <row r="126" spans="1:13" ht="15" customHeight="1" x14ac:dyDescent="0.25"/>
    <row r="127" spans="1:13" ht="15" customHeight="1" x14ac:dyDescent="0.25"/>
    <row r="128" spans="1:13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</sheetData>
  <mergeCells count="65">
    <mergeCell ref="A99:B99"/>
    <mergeCell ref="A101:A102"/>
    <mergeCell ref="A103:A104"/>
    <mergeCell ref="A98:B98"/>
    <mergeCell ref="A82:B82"/>
    <mergeCell ref="A84:A85"/>
    <mergeCell ref="A86:A87"/>
    <mergeCell ref="A91:B91"/>
    <mergeCell ref="A93:B93"/>
    <mergeCell ref="A94:B94"/>
    <mergeCell ref="A95:B95"/>
    <mergeCell ref="A96:B96"/>
    <mergeCell ref="A97:B97"/>
    <mergeCell ref="C91:C92"/>
    <mergeCell ref="A92:B92"/>
    <mergeCell ref="A76:B76"/>
    <mergeCell ref="A77:B77"/>
    <mergeCell ref="A78:B78"/>
    <mergeCell ref="A79:B79"/>
    <mergeCell ref="A80:B80"/>
    <mergeCell ref="A81:B81"/>
    <mergeCell ref="A65:B65"/>
    <mergeCell ref="A67:A68"/>
    <mergeCell ref="A69:A70"/>
    <mergeCell ref="C72:C75"/>
    <mergeCell ref="A74:B74"/>
    <mergeCell ref="A75:B75"/>
    <mergeCell ref="A64:B64"/>
    <mergeCell ref="A57:B57"/>
    <mergeCell ref="A59:B59"/>
    <mergeCell ref="A60:B60"/>
    <mergeCell ref="A61:B61"/>
    <mergeCell ref="A62:B62"/>
    <mergeCell ref="A63:B63"/>
    <mergeCell ref="A35:A36"/>
    <mergeCell ref="C57:C58"/>
    <mergeCell ref="A58:B58"/>
    <mergeCell ref="A33:A34"/>
    <mergeCell ref="A18:A19"/>
    <mergeCell ref="A23:B23"/>
    <mergeCell ref="C23:C24"/>
    <mergeCell ref="A24:B24"/>
    <mergeCell ref="A25:B25"/>
    <mergeCell ref="A26:B26"/>
    <mergeCell ref="A27:B27"/>
    <mergeCell ref="A28:B28"/>
    <mergeCell ref="A29:B29"/>
    <mergeCell ref="A30:B30"/>
    <mergeCell ref="A31:B31"/>
    <mergeCell ref="A16:A17"/>
    <mergeCell ref="A6:B6"/>
    <mergeCell ref="C6:C7"/>
    <mergeCell ref="A7:B7"/>
    <mergeCell ref="A8:B8"/>
    <mergeCell ref="A9:B9"/>
    <mergeCell ref="A10:B10"/>
    <mergeCell ref="A11:B11"/>
    <mergeCell ref="A12:B12"/>
    <mergeCell ref="A13:B13"/>
    <mergeCell ref="A14:B14"/>
    <mergeCell ref="B108:B109"/>
    <mergeCell ref="C108:C109"/>
    <mergeCell ref="D108:D109"/>
    <mergeCell ref="E108:L108"/>
    <mergeCell ref="M108:M109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074A-874F-41C8-BA4E-1A95C5ED336F}">
  <sheetPr>
    <pageSetUpPr fitToPage="1"/>
  </sheetPr>
  <dimension ref="A1:M33"/>
  <sheetViews>
    <sheetView topLeftCell="A13" workbookViewId="0">
      <selection activeCell="O16" sqref="O16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632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634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633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69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69" t="s">
        <v>575</v>
      </c>
      <c r="B14" s="124"/>
      <c r="C14" s="124"/>
      <c r="D14" s="124"/>
      <c r="E14" s="69" t="s">
        <v>576</v>
      </c>
      <c r="F14" s="69" t="s">
        <v>577</v>
      </c>
      <c r="G14" s="69" t="s">
        <v>578</v>
      </c>
      <c r="H14" s="69" t="s">
        <v>579</v>
      </c>
      <c r="I14" s="69" t="s">
        <v>580</v>
      </c>
      <c r="J14" s="69" t="s">
        <v>581</v>
      </c>
      <c r="K14" s="69" t="s">
        <v>582</v>
      </c>
      <c r="L14" s="69" t="s">
        <v>583</v>
      </c>
      <c r="M14" s="124"/>
    </row>
    <row r="15" spans="1:13" ht="20.100000000000001" customHeight="1" x14ac:dyDescent="0.25">
      <c r="A15" s="82">
        <v>32</v>
      </c>
      <c r="B15" s="66" t="s">
        <v>272</v>
      </c>
      <c r="C15" s="66" t="s">
        <v>28</v>
      </c>
      <c r="D15" s="93" t="s">
        <v>82</v>
      </c>
      <c r="E15" s="67">
        <v>9</v>
      </c>
      <c r="F15" s="67">
        <v>9</v>
      </c>
      <c r="G15" s="67">
        <v>8.67</v>
      </c>
      <c r="H15" s="67">
        <v>8.67</v>
      </c>
      <c r="I15" s="67">
        <v>8</v>
      </c>
      <c r="J15" s="67">
        <v>9</v>
      </c>
      <c r="K15" s="67">
        <v>7.67</v>
      </c>
      <c r="L15" s="67">
        <v>8.57</v>
      </c>
      <c r="M15" s="61">
        <v>1</v>
      </c>
    </row>
    <row r="16" spans="1:13" ht="20.100000000000001" customHeight="1" x14ac:dyDescent="0.25">
      <c r="A16" s="59" t="s">
        <v>631</v>
      </c>
      <c r="B16" s="66" t="s">
        <v>264</v>
      </c>
      <c r="C16" s="66" t="s">
        <v>102</v>
      </c>
      <c r="D16" s="82" t="s">
        <v>104</v>
      </c>
      <c r="E16" s="67">
        <v>9.33</v>
      </c>
      <c r="F16" s="67">
        <v>9.67</v>
      </c>
      <c r="G16" s="67">
        <v>8.33</v>
      </c>
      <c r="H16" s="67">
        <v>8.67</v>
      </c>
      <c r="I16" s="67">
        <v>7.67</v>
      </c>
      <c r="J16" s="67">
        <v>6</v>
      </c>
      <c r="K16" s="67">
        <v>9.33</v>
      </c>
      <c r="L16" s="67">
        <v>8.43</v>
      </c>
      <c r="M16" s="61">
        <v>2</v>
      </c>
    </row>
    <row r="17" spans="1:13" ht="20.100000000000001" customHeight="1" x14ac:dyDescent="0.25">
      <c r="A17" s="75">
        <v>33</v>
      </c>
      <c r="B17" s="66" t="s">
        <v>279</v>
      </c>
      <c r="C17" s="66" t="s">
        <v>183</v>
      </c>
      <c r="D17" s="93" t="s">
        <v>185</v>
      </c>
      <c r="E17" s="97">
        <v>8.33</v>
      </c>
      <c r="F17" s="97">
        <v>8.33</v>
      </c>
      <c r="G17" s="97">
        <v>8</v>
      </c>
      <c r="H17" s="97">
        <v>7</v>
      </c>
      <c r="I17" s="106">
        <v>7</v>
      </c>
      <c r="J17" s="106">
        <v>8.67</v>
      </c>
      <c r="K17" s="106">
        <v>7.67</v>
      </c>
      <c r="L17" s="106">
        <v>7.86</v>
      </c>
      <c r="M17" s="61">
        <v>3</v>
      </c>
    </row>
    <row r="18" spans="1:13" ht="20.100000000000001" customHeight="1" x14ac:dyDescent="0.25">
      <c r="A18" s="59" t="s">
        <v>630</v>
      </c>
      <c r="B18" s="66" t="s">
        <v>674</v>
      </c>
      <c r="C18" s="66" t="s">
        <v>141</v>
      </c>
      <c r="D18" s="93" t="s">
        <v>93</v>
      </c>
      <c r="E18" s="67">
        <v>8</v>
      </c>
      <c r="F18" s="67">
        <v>7</v>
      </c>
      <c r="G18" s="67">
        <v>7.67</v>
      </c>
      <c r="H18" s="67">
        <v>7</v>
      </c>
      <c r="I18" s="67">
        <v>7</v>
      </c>
      <c r="J18" s="67">
        <v>8</v>
      </c>
      <c r="K18" s="67">
        <v>7</v>
      </c>
      <c r="L18" s="67">
        <v>7.38</v>
      </c>
      <c r="M18" s="61">
        <v>4</v>
      </c>
    </row>
    <row r="19" spans="1:13" ht="20.100000000000001" customHeight="1" x14ac:dyDescent="0.25">
      <c r="A19" s="59" t="s">
        <v>629</v>
      </c>
      <c r="B19" s="66" t="s">
        <v>240</v>
      </c>
      <c r="C19" s="66" t="s">
        <v>242</v>
      </c>
      <c r="D19" s="93" t="s">
        <v>82</v>
      </c>
      <c r="E19" s="67">
        <v>8</v>
      </c>
      <c r="F19" s="67">
        <v>7</v>
      </c>
      <c r="G19" s="67">
        <v>7</v>
      </c>
      <c r="H19" s="67">
        <v>7</v>
      </c>
      <c r="I19" s="67">
        <v>7</v>
      </c>
      <c r="J19" s="67">
        <v>7</v>
      </c>
      <c r="K19" s="67">
        <v>8.33</v>
      </c>
      <c r="L19" s="67">
        <v>7.33</v>
      </c>
      <c r="M19" s="61">
        <v>5</v>
      </c>
    </row>
    <row r="20" spans="1:13" ht="20.100000000000001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x14ac:dyDescent="0.25">
      <c r="A21" s="64"/>
      <c r="B21" s="65"/>
      <c r="C21" s="65"/>
      <c r="D21" s="63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25">
      <c r="A22" s="63"/>
      <c r="B22" s="65"/>
      <c r="C22" s="65"/>
      <c r="D22" s="63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5">
      <c r="A23" s="64"/>
      <c r="B23" s="65"/>
      <c r="C23" s="65"/>
      <c r="D23" s="63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587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591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590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24577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24577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3CE8-5D92-46AA-8DA5-4BE0A3687A81}">
  <dimension ref="A1:M69"/>
  <sheetViews>
    <sheetView topLeftCell="A46" workbookViewId="0">
      <selection activeCell="F78" sqref="F78"/>
    </sheetView>
  </sheetViews>
  <sheetFormatPr defaultRowHeight="15" x14ac:dyDescent="0.25"/>
  <cols>
    <col min="1" max="1" width="33.85546875" customWidth="1"/>
    <col min="2" max="2" width="22" customWidth="1"/>
    <col min="3" max="3" width="23.140625" customWidth="1"/>
    <col min="5" max="5" width="17.28515625" bestFit="1" customWidth="1"/>
  </cols>
  <sheetData>
    <row r="1" spans="1:9" ht="15" customHeight="1" x14ac:dyDescent="0.3">
      <c r="A1" s="39" t="s">
        <v>557</v>
      </c>
      <c r="B1" s="40"/>
    </row>
    <row r="2" spans="1:9" ht="15" customHeight="1" x14ac:dyDescent="0.3">
      <c r="A2" s="39" t="s">
        <v>558</v>
      </c>
      <c r="B2" s="40" t="s">
        <v>13</v>
      </c>
    </row>
    <row r="3" spans="1:9" ht="15" customHeight="1" x14ac:dyDescent="0.25"/>
    <row r="4" spans="1:9" ht="15" customHeight="1" x14ac:dyDescent="0.25"/>
    <row r="5" spans="1:9" ht="15" customHeight="1" x14ac:dyDescent="0.25">
      <c r="A5" s="33"/>
      <c r="B5" s="33"/>
      <c r="C5" s="117"/>
    </row>
    <row r="6" spans="1:9" ht="15" customHeight="1" thickBot="1" x14ac:dyDescent="0.3">
      <c r="A6" s="115">
        <v>34</v>
      </c>
      <c r="B6" s="115"/>
      <c r="C6" s="117"/>
    </row>
    <row r="7" spans="1:9" ht="15" customHeight="1" thickBot="1" x14ac:dyDescent="0.3">
      <c r="A7" s="115" t="s">
        <v>286</v>
      </c>
      <c r="B7" s="115"/>
      <c r="C7" s="117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287</v>
      </c>
      <c r="B8" s="116"/>
      <c r="C8" s="19"/>
      <c r="E8" s="12" t="s">
        <v>50</v>
      </c>
      <c r="F8" s="9">
        <v>9</v>
      </c>
      <c r="G8" s="9">
        <v>8</v>
      </c>
      <c r="H8" s="9">
        <v>9</v>
      </c>
      <c r="I8" s="13">
        <f>AVERAGE(F8:H8)</f>
        <v>8.6666666666666661</v>
      </c>
    </row>
    <row r="9" spans="1:9" ht="15" customHeight="1" thickBot="1" x14ac:dyDescent="0.3">
      <c r="A9" s="116" t="s">
        <v>2</v>
      </c>
      <c r="B9" s="116"/>
      <c r="C9" s="19"/>
      <c r="E9" s="12" t="s">
        <v>51</v>
      </c>
      <c r="F9" s="9">
        <v>8</v>
      </c>
      <c r="G9" s="9">
        <v>8</v>
      </c>
      <c r="H9" s="9">
        <v>8</v>
      </c>
      <c r="I9" s="13">
        <f>AVERAGE(F9:H9)</f>
        <v>8</v>
      </c>
    </row>
    <row r="10" spans="1:9" ht="15" customHeight="1" thickBot="1" x14ac:dyDescent="0.3">
      <c r="A10" s="115" t="s">
        <v>38</v>
      </c>
      <c r="B10" s="115"/>
      <c r="C10" s="19"/>
      <c r="E10" s="12" t="s">
        <v>52</v>
      </c>
      <c r="F10" s="9">
        <v>8</v>
      </c>
      <c r="G10" s="9">
        <v>8</v>
      </c>
      <c r="H10" s="9">
        <v>8</v>
      </c>
      <c r="I10" s="13">
        <f t="shared" ref="I10:I14" si="0">AVERAGE(F10:H10)</f>
        <v>8</v>
      </c>
    </row>
    <row r="11" spans="1:9" ht="15" customHeight="1" thickBot="1" x14ac:dyDescent="0.3">
      <c r="A11" s="115" t="s">
        <v>39</v>
      </c>
      <c r="B11" s="115"/>
      <c r="C11" s="1" t="s">
        <v>93</v>
      </c>
      <c r="E11" s="12" t="s">
        <v>53</v>
      </c>
      <c r="F11" s="9">
        <v>8</v>
      </c>
      <c r="G11" s="9">
        <v>7</v>
      </c>
      <c r="H11" s="9">
        <v>8</v>
      </c>
      <c r="I11" s="13">
        <f t="shared" si="0"/>
        <v>7.666666666666667</v>
      </c>
    </row>
    <row r="12" spans="1:9" ht="15" customHeight="1" thickBot="1" x14ac:dyDescent="0.3">
      <c r="A12" s="116" t="s">
        <v>5</v>
      </c>
      <c r="B12" s="116"/>
      <c r="C12" s="19"/>
      <c r="E12" s="12" t="s">
        <v>54</v>
      </c>
      <c r="F12" s="9">
        <v>7</v>
      </c>
      <c r="G12" s="9">
        <v>7</v>
      </c>
      <c r="H12" s="9">
        <v>8</v>
      </c>
      <c r="I12" s="13">
        <f t="shared" si="0"/>
        <v>7.333333333333333</v>
      </c>
    </row>
    <row r="13" spans="1:9" ht="15" customHeight="1" thickBot="1" x14ac:dyDescent="0.3">
      <c r="A13" s="115" t="s">
        <v>38</v>
      </c>
      <c r="B13" s="115"/>
      <c r="C13" s="19"/>
      <c r="E13" s="12" t="s">
        <v>55</v>
      </c>
      <c r="F13" s="9">
        <v>7</v>
      </c>
      <c r="G13" s="9">
        <v>7</v>
      </c>
      <c r="H13" s="9">
        <v>7</v>
      </c>
      <c r="I13" s="13">
        <f t="shared" si="0"/>
        <v>7</v>
      </c>
    </row>
    <row r="14" spans="1:9" ht="15" customHeight="1" thickBot="1" x14ac:dyDescent="0.3">
      <c r="A14" s="115" t="s">
        <v>39</v>
      </c>
      <c r="B14" s="115"/>
      <c r="C14" s="1" t="s">
        <v>93</v>
      </c>
      <c r="E14" s="12" t="s">
        <v>56</v>
      </c>
      <c r="F14" s="9">
        <v>9</v>
      </c>
      <c r="G14" s="9">
        <v>9</v>
      </c>
      <c r="H14" s="9">
        <v>9</v>
      </c>
      <c r="I14" s="13">
        <f t="shared" si="0"/>
        <v>9</v>
      </c>
    </row>
    <row r="15" spans="1:9" ht="15" customHeight="1" thickBot="1" x14ac:dyDescent="0.3">
      <c r="A15" s="19"/>
      <c r="B15" s="19"/>
      <c r="C15" s="19"/>
      <c r="E15" s="14" t="s">
        <v>57</v>
      </c>
      <c r="F15" s="15">
        <f>AVERAGE(F8:F14)</f>
        <v>8</v>
      </c>
      <c r="G15" s="15">
        <f>AVERAGE(G8:G14)</f>
        <v>7.7142857142857144</v>
      </c>
      <c r="H15" s="16">
        <f>AVERAGE(H8:H14)</f>
        <v>8.1428571428571423</v>
      </c>
      <c r="I15" s="13">
        <f>AVERAGE(I8:I14)</f>
        <v>7.9523809523809517</v>
      </c>
    </row>
    <row r="16" spans="1:9" ht="15" customHeight="1" thickBot="1" x14ac:dyDescent="0.3">
      <c r="A16" s="113" t="s">
        <v>259</v>
      </c>
      <c r="B16" s="3" t="s">
        <v>127</v>
      </c>
      <c r="C16" s="19"/>
    </row>
    <row r="17" spans="1:9" ht="15" customHeight="1" thickBot="1" x14ac:dyDescent="0.3">
      <c r="A17" s="114"/>
      <c r="B17" s="4" t="s">
        <v>260</v>
      </c>
      <c r="C17" s="19"/>
    </row>
    <row r="18" spans="1:9" ht="15" customHeight="1" thickBot="1" x14ac:dyDescent="0.3">
      <c r="A18" s="113" t="s">
        <v>288</v>
      </c>
      <c r="B18" s="4" t="s">
        <v>289</v>
      </c>
      <c r="C18" s="19"/>
    </row>
    <row r="19" spans="1:9" ht="15" customHeight="1" thickBot="1" x14ac:dyDescent="0.3">
      <c r="A19" s="114"/>
      <c r="B19" s="4" t="s">
        <v>290</v>
      </c>
      <c r="C19" s="19"/>
    </row>
    <row r="20" spans="1:9" ht="15" customHeight="1" x14ac:dyDescent="0.25">
      <c r="A20" s="25"/>
      <c r="B20" s="26"/>
      <c r="C20" s="26"/>
    </row>
    <row r="21" spans="1:9" ht="15" customHeight="1" x14ac:dyDescent="0.25">
      <c r="A21" s="25"/>
      <c r="B21" s="26"/>
      <c r="C21" s="26"/>
    </row>
    <row r="22" spans="1:9" ht="15" customHeight="1" x14ac:dyDescent="0.25">
      <c r="A22" s="8"/>
    </row>
    <row r="23" spans="1:9" ht="15" customHeight="1" thickBot="1" x14ac:dyDescent="0.3">
      <c r="A23" s="115">
        <v>35</v>
      </c>
      <c r="B23" s="115"/>
      <c r="C23" s="117"/>
    </row>
    <row r="24" spans="1:9" ht="15" customHeight="1" thickBot="1" x14ac:dyDescent="0.3">
      <c r="A24" s="115" t="s">
        <v>291</v>
      </c>
      <c r="B24" s="115"/>
      <c r="C24" s="117"/>
      <c r="E24" s="9"/>
      <c r="F24" s="10" t="s">
        <v>46</v>
      </c>
      <c r="G24" s="10" t="s">
        <v>47</v>
      </c>
      <c r="H24" s="10" t="s">
        <v>48</v>
      </c>
      <c r="I24" s="11" t="s">
        <v>49</v>
      </c>
    </row>
    <row r="25" spans="1:9" ht="15" customHeight="1" thickBot="1" x14ac:dyDescent="0.3">
      <c r="A25" s="116" t="s">
        <v>292</v>
      </c>
      <c r="B25" s="116"/>
      <c r="C25" s="19"/>
      <c r="E25" s="12" t="s">
        <v>50</v>
      </c>
      <c r="F25" s="9">
        <v>8</v>
      </c>
      <c r="G25" s="9">
        <v>8</v>
      </c>
      <c r="H25" s="9">
        <v>8</v>
      </c>
      <c r="I25" s="13">
        <f>AVERAGE(F25:H25)</f>
        <v>8</v>
      </c>
    </row>
    <row r="26" spans="1:9" ht="15" customHeight="1" thickBot="1" x14ac:dyDescent="0.3">
      <c r="A26" s="116" t="s">
        <v>2</v>
      </c>
      <c r="B26" s="116"/>
      <c r="C26" s="19"/>
      <c r="E26" s="12" t="s">
        <v>51</v>
      </c>
      <c r="F26" s="9">
        <v>8</v>
      </c>
      <c r="G26" s="9">
        <v>8</v>
      </c>
      <c r="H26" s="9">
        <v>7</v>
      </c>
      <c r="I26" s="13">
        <f>AVERAGE(F26:H26)</f>
        <v>7.666666666666667</v>
      </c>
    </row>
    <row r="27" spans="1:9" ht="15" customHeight="1" thickBot="1" x14ac:dyDescent="0.3">
      <c r="A27" s="115" t="s">
        <v>38</v>
      </c>
      <c r="B27" s="115"/>
      <c r="C27" s="19"/>
      <c r="E27" s="12" t="s">
        <v>52</v>
      </c>
      <c r="F27" s="9">
        <v>9</v>
      </c>
      <c r="G27" s="9">
        <v>8</v>
      </c>
      <c r="H27" s="9">
        <v>7</v>
      </c>
      <c r="I27" s="13">
        <f t="shared" ref="I27:I31" si="1">AVERAGE(F27:H27)</f>
        <v>8</v>
      </c>
    </row>
    <row r="28" spans="1:9" ht="15" customHeight="1" thickBot="1" x14ac:dyDescent="0.3">
      <c r="A28" s="115" t="s">
        <v>39</v>
      </c>
      <c r="B28" s="115"/>
      <c r="C28" s="1" t="s">
        <v>93</v>
      </c>
      <c r="E28" s="12" t="s">
        <v>53</v>
      </c>
      <c r="F28" s="9">
        <v>8</v>
      </c>
      <c r="G28" s="9">
        <v>8</v>
      </c>
      <c r="H28" s="9">
        <v>7</v>
      </c>
      <c r="I28" s="13">
        <f t="shared" si="1"/>
        <v>7.666666666666667</v>
      </c>
    </row>
    <row r="29" spans="1:9" ht="15" customHeight="1" thickBot="1" x14ac:dyDescent="0.3">
      <c r="A29" s="116" t="s">
        <v>5</v>
      </c>
      <c r="B29" s="116"/>
      <c r="C29" s="19"/>
      <c r="E29" s="12" t="s">
        <v>54</v>
      </c>
      <c r="F29" s="9">
        <v>7</v>
      </c>
      <c r="G29" s="9">
        <v>7</v>
      </c>
      <c r="H29" s="9">
        <v>8</v>
      </c>
      <c r="I29" s="13">
        <f t="shared" si="1"/>
        <v>7.333333333333333</v>
      </c>
    </row>
    <row r="30" spans="1:9" ht="15" customHeight="1" thickBot="1" x14ac:dyDescent="0.3">
      <c r="A30" s="115" t="s">
        <v>38</v>
      </c>
      <c r="B30" s="115"/>
      <c r="C30" s="19"/>
      <c r="E30" s="12" t="s">
        <v>55</v>
      </c>
      <c r="F30" s="9">
        <v>8</v>
      </c>
      <c r="G30" s="9">
        <v>8</v>
      </c>
      <c r="H30" s="9">
        <v>8</v>
      </c>
      <c r="I30" s="13">
        <f t="shared" si="1"/>
        <v>8</v>
      </c>
    </row>
    <row r="31" spans="1:9" ht="15" customHeight="1" thickBot="1" x14ac:dyDescent="0.3">
      <c r="A31" s="115" t="s">
        <v>39</v>
      </c>
      <c r="B31" s="115"/>
      <c r="C31" s="1" t="s">
        <v>93</v>
      </c>
      <c r="E31" s="12" t="s">
        <v>56</v>
      </c>
      <c r="F31" s="9">
        <v>8</v>
      </c>
      <c r="G31" s="9">
        <v>8</v>
      </c>
      <c r="H31" s="9">
        <v>8</v>
      </c>
      <c r="I31" s="13">
        <f t="shared" si="1"/>
        <v>8</v>
      </c>
    </row>
    <row r="32" spans="1:9" ht="15" customHeight="1" thickBot="1" x14ac:dyDescent="0.3">
      <c r="A32" s="19"/>
      <c r="B32" s="19"/>
      <c r="C32" s="19"/>
      <c r="E32" s="14" t="s">
        <v>57</v>
      </c>
      <c r="F32" s="15">
        <f>AVERAGE(F25:F31)</f>
        <v>8</v>
      </c>
      <c r="G32" s="15">
        <f>AVERAGE(G25:G31)</f>
        <v>7.8571428571428568</v>
      </c>
      <c r="H32" s="16">
        <f>AVERAGE(H25:H31)</f>
        <v>7.5714285714285712</v>
      </c>
      <c r="I32" s="13">
        <f>AVERAGE(I25:I31)</f>
        <v>7.8095238095238102</v>
      </c>
    </row>
    <row r="33" spans="1:9" ht="15" customHeight="1" thickBot="1" x14ac:dyDescent="0.3">
      <c r="A33" s="113" t="s">
        <v>259</v>
      </c>
      <c r="B33" s="3" t="s">
        <v>127</v>
      </c>
      <c r="C33" s="19"/>
    </row>
    <row r="34" spans="1:9" ht="15" customHeight="1" thickBot="1" x14ac:dyDescent="0.3">
      <c r="A34" s="114"/>
      <c r="B34" s="4" t="s">
        <v>260</v>
      </c>
      <c r="C34" s="19"/>
    </row>
    <row r="35" spans="1:9" ht="15" customHeight="1" thickBot="1" x14ac:dyDescent="0.3">
      <c r="A35" s="113" t="s">
        <v>293</v>
      </c>
      <c r="B35" s="4" t="s">
        <v>294</v>
      </c>
      <c r="C35" s="19"/>
    </row>
    <row r="36" spans="1:9" ht="15" customHeight="1" thickBot="1" x14ac:dyDescent="0.3">
      <c r="A36" s="114"/>
      <c r="B36" s="4" t="s">
        <v>254</v>
      </c>
      <c r="C36" s="19"/>
    </row>
    <row r="37" spans="1:9" ht="15" customHeight="1" x14ac:dyDescent="0.25">
      <c r="A37" s="25"/>
      <c r="B37" s="26"/>
      <c r="C37" s="26"/>
    </row>
    <row r="38" spans="1:9" ht="15" customHeight="1" x14ac:dyDescent="0.25">
      <c r="A38" s="25"/>
      <c r="B38" s="26"/>
      <c r="C38" s="26"/>
    </row>
    <row r="39" spans="1:9" ht="15" customHeight="1" x14ac:dyDescent="0.25">
      <c r="A39" s="8"/>
    </row>
    <row r="40" spans="1:9" ht="15" customHeight="1" thickBot="1" x14ac:dyDescent="0.3">
      <c r="A40" s="115">
        <v>18</v>
      </c>
      <c r="B40" s="115"/>
      <c r="C40" s="117"/>
    </row>
    <row r="41" spans="1:9" ht="15" customHeight="1" thickBot="1" x14ac:dyDescent="0.3">
      <c r="A41" s="115" t="s">
        <v>295</v>
      </c>
      <c r="B41" s="115"/>
      <c r="C41" s="117"/>
      <c r="E41" s="9"/>
      <c r="F41" s="10" t="s">
        <v>46</v>
      </c>
      <c r="G41" s="10" t="s">
        <v>47</v>
      </c>
      <c r="H41" s="10" t="s">
        <v>48</v>
      </c>
      <c r="I41" s="11" t="s">
        <v>49</v>
      </c>
    </row>
    <row r="42" spans="1:9" ht="15" customHeight="1" thickBot="1" x14ac:dyDescent="0.3">
      <c r="A42" s="116" t="s">
        <v>296</v>
      </c>
      <c r="B42" s="116"/>
      <c r="C42" s="19"/>
      <c r="E42" s="12" t="s">
        <v>50</v>
      </c>
      <c r="F42" s="9">
        <v>8</v>
      </c>
      <c r="G42" s="9">
        <v>9</v>
      </c>
      <c r="H42" s="9">
        <v>8</v>
      </c>
      <c r="I42" s="13">
        <f>AVERAGE(F42:H42)</f>
        <v>8.3333333333333339</v>
      </c>
    </row>
    <row r="43" spans="1:9" ht="15" customHeight="1" thickBot="1" x14ac:dyDescent="0.3">
      <c r="A43" s="116" t="s">
        <v>2</v>
      </c>
      <c r="B43" s="116"/>
      <c r="C43" s="19"/>
      <c r="E43" s="12" t="s">
        <v>51</v>
      </c>
      <c r="F43" s="9">
        <v>8</v>
      </c>
      <c r="G43" s="9">
        <v>8</v>
      </c>
      <c r="H43" s="9">
        <v>7</v>
      </c>
      <c r="I43" s="13">
        <f>AVERAGE(F43:H43)</f>
        <v>7.666666666666667</v>
      </c>
    </row>
    <row r="44" spans="1:9" ht="15" customHeight="1" thickBot="1" x14ac:dyDescent="0.3">
      <c r="A44" s="115" t="s">
        <v>297</v>
      </c>
      <c r="B44" s="115"/>
      <c r="C44" s="19"/>
      <c r="E44" s="12" t="s">
        <v>52</v>
      </c>
      <c r="F44" s="9">
        <v>9</v>
      </c>
      <c r="G44" s="9">
        <v>8</v>
      </c>
      <c r="H44" s="9">
        <v>8</v>
      </c>
      <c r="I44" s="13">
        <f t="shared" ref="I44:I48" si="2">AVERAGE(F44:H44)</f>
        <v>8.3333333333333339</v>
      </c>
    </row>
    <row r="45" spans="1:9" ht="15" customHeight="1" thickBot="1" x14ac:dyDescent="0.3">
      <c r="A45" s="115" t="s">
        <v>298</v>
      </c>
      <c r="B45" s="115"/>
      <c r="C45" s="1" t="s">
        <v>299</v>
      </c>
      <c r="E45" s="12" t="s">
        <v>53</v>
      </c>
      <c r="F45" s="9">
        <v>8</v>
      </c>
      <c r="G45" s="9">
        <v>8</v>
      </c>
      <c r="H45" s="9">
        <v>9</v>
      </c>
      <c r="I45" s="13">
        <f t="shared" si="2"/>
        <v>8.3333333333333339</v>
      </c>
    </row>
    <row r="46" spans="1:9" ht="15" customHeight="1" thickBot="1" x14ac:dyDescent="0.3">
      <c r="A46" s="116" t="s">
        <v>5</v>
      </c>
      <c r="B46" s="116"/>
      <c r="C46" s="19"/>
      <c r="E46" s="12" t="s">
        <v>54</v>
      </c>
      <c r="F46" s="9">
        <v>8</v>
      </c>
      <c r="G46" s="9">
        <v>8</v>
      </c>
      <c r="H46" s="9">
        <v>8</v>
      </c>
      <c r="I46" s="13">
        <f t="shared" si="2"/>
        <v>8</v>
      </c>
    </row>
    <row r="47" spans="1:9" ht="15" customHeight="1" thickBot="1" x14ac:dyDescent="0.3">
      <c r="A47" s="115" t="s">
        <v>297</v>
      </c>
      <c r="B47" s="115"/>
      <c r="C47" s="19"/>
      <c r="E47" s="12" t="s">
        <v>55</v>
      </c>
      <c r="F47" s="9">
        <v>9</v>
      </c>
      <c r="G47" s="9">
        <v>9</v>
      </c>
      <c r="H47" s="9">
        <v>9</v>
      </c>
      <c r="I47" s="13">
        <f t="shared" si="2"/>
        <v>9</v>
      </c>
    </row>
    <row r="48" spans="1:9" ht="15" customHeight="1" thickBot="1" x14ac:dyDescent="0.3">
      <c r="A48" s="115" t="s">
        <v>298</v>
      </c>
      <c r="B48" s="115"/>
      <c r="C48" s="1" t="s">
        <v>299</v>
      </c>
      <c r="E48" s="12" t="s">
        <v>56</v>
      </c>
      <c r="F48" s="9">
        <v>8</v>
      </c>
      <c r="G48" s="9">
        <v>8</v>
      </c>
      <c r="H48" s="9">
        <v>7</v>
      </c>
      <c r="I48" s="13">
        <f t="shared" si="2"/>
        <v>7.666666666666667</v>
      </c>
    </row>
    <row r="49" spans="1:13" ht="15" customHeight="1" thickBot="1" x14ac:dyDescent="0.3">
      <c r="A49" s="19"/>
      <c r="B49" s="19"/>
      <c r="C49" s="19"/>
      <c r="E49" s="14" t="s">
        <v>57</v>
      </c>
      <c r="F49" s="15">
        <f>AVERAGE(F42:F48)</f>
        <v>8.2857142857142865</v>
      </c>
      <c r="G49" s="15">
        <f>AVERAGE(G42:G48)</f>
        <v>8.2857142857142865</v>
      </c>
      <c r="H49" s="16">
        <f>AVERAGE(H42:H48)</f>
        <v>8</v>
      </c>
      <c r="I49" s="13">
        <f>AVERAGE(I42:I48)</f>
        <v>8.1904761904761916</v>
      </c>
    </row>
    <row r="50" spans="1:13" ht="15" customHeight="1" thickBot="1" x14ac:dyDescent="0.3">
      <c r="A50" s="113" t="s">
        <v>300</v>
      </c>
      <c r="B50" s="3" t="s">
        <v>301</v>
      </c>
      <c r="C50" s="19"/>
    </row>
    <row r="51" spans="1:13" ht="15" customHeight="1" thickBot="1" x14ac:dyDescent="0.3">
      <c r="A51" s="114"/>
      <c r="B51" s="7" t="s">
        <v>302</v>
      </c>
      <c r="C51" s="19"/>
    </row>
    <row r="52" spans="1:13" ht="15" customHeight="1" thickBot="1" x14ac:dyDescent="0.3">
      <c r="A52" s="113" t="s">
        <v>303</v>
      </c>
      <c r="B52" s="4" t="s">
        <v>304</v>
      </c>
      <c r="C52" s="19"/>
    </row>
    <row r="53" spans="1:13" ht="15" customHeight="1" thickBot="1" x14ac:dyDescent="0.3">
      <c r="A53" s="114"/>
      <c r="B53" s="4" t="s">
        <v>305</v>
      </c>
      <c r="C53" s="19"/>
    </row>
    <row r="54" spans="1:13" ht="15" customHeight="1" x14ac:dyDescent="0.25"/>
    <row r="55" spans="1:13" ht="15" customHeight="1" x14ac:dyDescent="0.25"/>
    <row r="57" spans="1:13" x14ac:dyDescent="0.25">
      <c r="A57" s="69" t="s">
        <v>569</v>
      </c>
      <c r="B57" s="124" t="s">
        <v>570</v>
      </c>
      <c r="C57" s="125" t="s">
        <v>571</v>
      </c>
      <c r="D57" s="124" t="s">
        <v>572</v>
      </c>
      <c r="E57" s="126" t="s">
        <v>573</v>
      </c>
      <c r="F57" s="124"/>
      <c r="G57" s="124"/>
      <c r="H57" s="124"/>
      <c r="I57" s="124"/>
      <c r="J57" s="124"/>
      <c r="K57" s="124"/>
      <c r="L57" s="127"/>
      <c r="M57" s="124" t="s">
        <v>574</v>
      </c>
    </row>
    <row r="58" spans="1:13" x14ac:dyDescent="0.25">
      <c r="A58" s="69" t="s">
        <v>575</v>
      </c>
      <c r="B58" s="124"/>
      <c r="C58" s="125"/>
      <c r="D58" s="124"/>
      <c r="E58" s="69" t="s">
        <v>576</v>
      </c>
      <c r="F58" s="69" t="s">
        <v>577</v>
      </c>
      <c r="G58" s="69" t="s">
        <v>578</v>
      </c>
      <c r="H58" s="69" t="s">
        <v>579</v>
      </c>
      <c r="I58" s="69" t="s">
        <v>580</v>
      </c>
      <c r="J58" s="69" t="s">
        <v>581</v>
      </c>
      <c r="K58" s="69" t="s">
        <v>582</v>
      </c>
      <c r="L58" s="69" t="s">
        <v>583</v>
      </c>
      <c r="M58" s="124"/>
    </row>
    <row r="59" spans="1:13" x14ac:dyDescent="0.25">
      <c r="A59" s="59" t="s">
        <v>635</v>
      </c>
      <c r="B59" s="66" t="s">
        <v>286</v>
      </c>
      <c r="C59" s="104" t="s">
        <v>38</v>
      </c>
      <c r="D59" s="93" t="s">
        <v>93</v>
      </c>
      <c r="E59" s="96">
        <f>I8</f>
        <v>8.6666666666666661</v>
      </c>
      <c r="F59" s="96">
        <f>I9</f>
        <v>8</v>
      </c>
      <c r="G59" s="96">
        <f>I10</f>
        <v>8</v>
      </c>
      <c r="H59" s="96">
        <f>I11</f>
        <v>7.666666666666667</v>
      </c>
      <c r="I59" s="96">
        <f>I12</f>
        <v>7.333333333333333</v>
      </c>
      <c r="J59" s="96">
        <f>I13</f>
        <v>7</v>
      </c>
      <c r="K59" s="96">
        <f>I14</f>
        <v>9</v>
      </c>
      <c r="L59" s="96">
        <f>I15</f>
        <v>7.9523809523809517</v>
      </c>
      <c r="M59" s="61">
        <v>2</v>
      </c>
    </row>
    <row r="60" spans="1:13" x14ac:dyDescent="0.25">
      <c r="A60" s="59" t="s">
        <v>636</v>
      </c>
      <c r="B60" s="66" t="s">
        <v>291</v>
      </c>
      <c r="C60" s="105" t="s">
        <v>38</v>
      </c>
      <c r="D60" s="93" t="s">
        <v>93</v>
      </c>
      <c r="E60" s="96">
        <f>I25</f>
        <v>8</v>
      </c>
      <c r="F60" s="96">
        <f>I26</f>
        <v>7.666666666666667</v>
      </c>
      <c r="G60" s="96">
        <f>I27</f>
        <v>8</v>
      </c>
      <c r="H60" s="96">
        <f>I28</f>
        <v>7.666666666666667</v>
      </c>
      <c r="I60" s="96">
        <f>I29</f>
        <v>7.333333333333333</v>
      </c>
      <c r="J60" s="96">
        <f>I30</f>
        <v>8</v>
      </c>
      <c r="K60" s="96">
        <f>I31</f>
        <v>8</v>
      </c>
      <c r="L60" s="96">
        <f>I32</f>
        <v>7.8095238095238102</v>
      </c>
      <c r="M60" s="61">
        <v>3</v>
      </c>
    </row>
    <row r="61" spans="1:13" x14ac:dyDescent="0.25">
      <c r="A61" s="59" t="s">
        <v>637</v>
      </c>
      <c r="B61" s="66" t="s">
        <v>295</v>
      </c>
      <c r="C61" s="81" t="s">
        <v>297</v>
      </c>
      <c r="D61" s="93" t="s">
        <v>299</v>
      </c>
      <c r="E61" s="96">
        <f>I42</f>
        <v>8.3333333333333339</v>
      </c>
      <c r="F61" s="96">
        <f>I43</f>
        <v>7.666666666666667</v>
      </c>
      <c r="G61" s="96">
        <f>I44</f>
        <v>8.3333333333333339</v>
      </c>
      <c r="H61" s="96">
        <f>I45</f>
        <v>8.3333333333333339</v>
      </c>
      <c r="I61" s="96">
        <f>I46</f>
        <v>8</v>
      </c>
      <c r="J61" s="96">
        <f>I47</f>
        <v>9</v>
      </c>
      <c r="K61" s="96">
        <f>I48</f>
        <v>7.666666666666667</v>
      </c>
      <c r="L61" s="96">
        <f>I49</f>
        <v>8.1904761904761916</v>
      </c>
      <c r="M61" s="61">
        <v>1</v>
      </c>
    </row>
    <row r="62" spans="1:13" x14ac:dyDescent="0.25">
      <c r="A62" s="59"/>
      <c r="B62" s="62"/>
      <c r="C62" s="62"/>
      <c r="D62" s="69"/>
      <c r="E62" s="67"/>
      <c r="F62" s="67"/>
      <c r="G62" s="67"/>
      <c r="H62" s="67"/>
      <c r="I62" s="67"/>
      <c r="J62" s="67"/>
      <c r="K62" s="67"/>
      <c r="L62" s="67"/>
      <c r="M62" s="61"/>
    </row>
    <row r="63" spans="1:13" x14ac:dyDescent="0.25">
      <c r="A63" s="69"/>
      <c r="B63" s="62"/>
      <c r="C63" s="62"/>
      <c r="D63" s="69"/>
      <c r="E63" s="61"/>
      <c r="F63" s="61"/>
      <c r="G63" s="61"/>
      <c r="H63" s="61"/>
      <c r="I63" s="61"/>
      <c r="J63" s="61"/>
      <c r="K63" s="61"/>
      <c r="L63" s="61"/>
      <c r="M63" s="61"/>
    </row>
    <row r="67" spans="1:13" x14ac:dyDescent="0.25">
      <c r="A67" s="59" t="s">
        <v>637</v>
      </c>
      <c r="B67" s="66" t="s">
        <v>295</v>
      </c>
      <c r="C67" s="66" t="s">
        <v>297</v>
      </c>
      <c r="D67" s="93" t="s">
        <v>299</v>
      </c>
      <c r="E67" s="67">
        <v>8.33</v>
      </c>
      <c r="F67" s="67">
        <v>7.67</v>
      </c>
      <c r="G67" s="67">
        <v>8.33</v>
      </c>
      <c r="H67" s="67">
        <v>8.33</v>
      </c>
      <c r="I67" s="67">
        <v>8</v>
      </c>
      <c r="J67" s="67">
        <v>9</v>
      </c>
      <c r="K67" s="67">
        <v>7.67</v>
      </c>
      <c r="L67" s="67">
        <v>8.19</v>
      </c>
      <c r="M67" s="61">
        <v>1</v>
      </c>
    </row>
    <row r="68" spans="1:13" x14ac:dyDescent="0.25">
      <c r="A68" s="59" t="s">
        <v>635</v>
      </c>
      <c r="B68" s="66" t="s">
        <v>286</v>
      </c>
      <c r="C68" s="104" t="s">
        <v>38</v>
      </c>
      <c r="D68" s="93" t="s">
        <v>93</v>
      </c>
      <c r="E68" s="67">
        <v>8.67</v>
      </c>
      <c r="F68" s="67">
        <v>8</v>
      </c>
      <c r="G68" s="67">
        <v>8</v>
      </c>
      <c r="H68" s="67">
        <v>7.67</v>
      </c>
      <c r="I68" s="67">
        <v>7.33</v>
      </c>
      <c r="J68" s="67">
        <v>7</v>
      </c>
      <c r="K68" s="67">
        <v>9</v>
      </c>
      <c r="L68" s="67">
        <v>7.95</v>
      </c>
      <c r="M68" s="61">
        <v>2</v>
      </c>
    </row>
    <row r="69" spans="1:13" x14ac:dyDescent="0.25">
      <c r="A69" s="59" t="s">
        <v>636</v>
      </c>
      <c r="B69" s="66" t="s">
        <v>291</v>
      </c>
      <c r="C69" s="105" t="s">
        <v>38</v>
      </c>
      <c r="D69" s="93" t="s">
        <v>93</v>
      </c>
      <c r="E69" s="67">
        <v>8</v>
      </c>
      <c r="F69" s="67">
        <v>7.67</v>
      </c>
      <c r="G69" s="67">
        <v>8</v>
      </c>
      <c r="H69" s="67">
        <v>7.67</v>
      </c>
      <c r="I69" s="67">
        <v>7.33</v>
      </c>
      <c r="J69" s="67">
        <v>8</v>
      </c>
      <c r="K69" s="67">
        <v>8</v>
      </c>
      <c r="L69" s="67">
        <v>7.81</v>
      </c>
      <c r="M69" s="61">
        <v>3</v>
      </c>
    </row>
  </sheetData>
  <mergeCells count="41">
    <mergeCell ref="A50:A51"/>
    <mergeCell ref="A52:A53"/>
    <mergeCell ref="A43:B43"/>
    <mergeCell ref="A44:B44"/>
    <mergeCell ref="A45:B45"/>
    <mergeCell ref="A46:B46"/>
    <mergeCell ref="A47:B47"/>
    <mergeCell ref="A48:B48"/>
    <mergeCell ref="C5:C7"/>
    <mergeCell ref="A40:B40"/>
    <mergeCell ref="C40:C41"/>
    <mergeCell ref="A41:B41"/>
    <mergeCell ref="A23:B23"/>
    <mergeCell ref="C23:C24"/>
    <mergeCell ref="A24:B24"/>
    <mergeCell ref="A25:B25"/>
    <mergeCell ref="A26:B26"/>
    <mergeCell ref="A27:B27"/>
    <mergeCell ref="A11:B11"/>
    <mergeCell ref="A12:B12"/>
    <mergeCell ref="A13:B13"/>
    <mergeCell ref="A14:B14"/>
    <mergeCell ref="A16:A17"/>
    <mergeCell ref="A18:A19"/>
    <mergeCell ref="A42:B42"/>
    <mergeCell ref="A28:B28"/>
    <mergeCell ref="A29:B29"/>
    <mergeCell ref="A30:B30"/>
    <mergeCell ref="A31:B31"/>
    <mergeCell ref="A33:A34"/>
    <mergeCell ref="A35:A36"/>
    <mergeCell ref="A6:B6"/>
    <mergeCell ref="A7:B7"/>
    <mergeCell ref="A8:B8"/>
    <mergeCell ref="A9:B9"/>
    <mergeCell ref="A10:B10"/>
    <mergeCell ref="B57:B58"/>
    <mergeCell ref="C57:C58"/>
    <mergeCell ref="D57:D58"/>
    <mergeCell ref="E57:L57"/>
    <mergeCell ref="M57:M5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3F6D-6F01-4A47-A4F9-78B513E1A01E}">
  <sheetPr>
    <pageSetUpPr fitToPage="1"/>
  </sheetPr>
  <dimension ref="A1:M33"/>
  <sheetViews>
    <sheetView workbookViewId="0">
      <selection activeCell="K18" sqref="K18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638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639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633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69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69" t="s">
        <v>575</v>
      </c>
      <c r="B14" s="124"/>
      <c r="C14" s="124"/>
      <c r="D14" s="124"/>
      <c r="E14" s="69" t="s">
        <v>576</v>
      </c>
      <c r="F14" s="69" t="s">
        <v>577</v>
      </c>
      <c r="G14" s="69" t="s">
        <v>578</v>
      </c>
      <c r="H14" s="69" t="s">
        <v>579</v>
      </c>
      <c r="I14" s="69" t="s">
        <v>580</v>
      </c>
      <c r="J14" s="69" t="s">
        <v>581</v>
      </c>
      <c r="K14" s="69" t="s">
        <v>582</v>
      </c>
      <c r="L14" s="69" t="s">
        <v>583</v>
      </c>
      <c r="M14" s="124"/>
    </row>
    <row r="15" spans="1:13" ht="20.100000000000001" customHeight="1" x14ac:dyDescent="0.25">
      <c r="A15" s="59" t="s">
        <v>637</v>
      </c>
      <c r="B15" s="66" t="s">
        <v>295</v>
      </c>
      <c r="C15" s="66" t="s">
        <v>297</v>
      </c>
      <c r="D15" s="93" t="s">
        <v>299</v>
      </c>
      <c r="E15" s="67">
        <v>8.33</v>
      </c>
      <c r="F15" s="67">
        <v>7.67</v>
      </c>
      <c r="G15" s="67">
        <v>8.33</v>
      </c>
      <c r="H15" s="67">
        <v>8.33</v>
      </c>
      <c r="I15" s="67">
        <v>8</v>
      </c>
      <c r="J15" s="67">
        <v>9</v>
      </c>
      <c r="K15" s="67">
        <v>7.67</v>
      </c>
      <c r="L15" s="67">
        <v>8.19</v>
      </c>
      <c r="M15" s="61">
        <v>1</v>
      </c>
    </row>
    <row r="16" spans="1:13" ht="20.100000000000001" customHeight="1" x14ac:dyDescent="0.25">
      <c r="A16" s="59" t="s">
        <v>635</v>
      </c>
      <c r="B16" s="66" t="s">
        <v>286</v>
      </c>
      <c r="C16" s="104" t="s">
        <v>38</v>
      </c>
      <c r="D16" s="93" t="s">
        <v>93</v>
      </c>
      <c r="E16" s="67">
        <v>8.67</v>
      </c>
      <c r="F16" s="67">
        <v>8</v>
      </c>
      <c r="G16" s="67">
        <v>8</v>
      </c>
      <c r="H16" s="67">
        <v>7.67</v>
      </c>
      <c r="I16" s="67">
        <v>7.33</v>
      </c>
      <c r="J16" s="67">
        <v>7</v>
      </c>
      <c r="K16" s="67">
        <v>9</v>
      </c>
      <c r="L16" s="67">
        <v>7.95</v>
      </c>
      <c r="M16" s="61">
        <v>2</v>
      </c>
    </row>
    <row r="17" spans="1:13" ht="20.100000000000001" customHeight="1" x14ac:dyDescent="0.25">
      <c r="A17" s="59" t="s">
        <v>636</v>
      </c>
      <c r="B17" s="66" t="s">
        <v>291</v>
      </c>
      <c r="C17" s="105" t="s">
        <v>38</v>
      </c>
      <c r="D17" s="93" t="s">
        <v>93</v>
      </c>
      <c r="E17" s="67">
        <v>8</v>
      </c>
      <c r="F17" s="67">
        <v>7.67</v>
      </c>
      <c r="G17" s="67">
        <v>8</v>
      </c>
      <c r="H17" s="67">
        <v>7.67</v>
      </c>
      <c r="I17" s="67">
        <v>7.33</v>
      </c>
      <c r="J17" s="67">
        <v>8</v>
      </c>
      <c r="K17" s="67">
        <v>8</v>
      </c>
      <c r="L17" s="67">
        <v>7.81</v>
      </c>
      <c r="M17" s="61">
        <v>3</v>
      </c>
    </row>
    <row r="18" spans="1:13" ht="20.100000000000001" customHeight="1" x14ac:dyDescent="0.25">
      <c r="A18" s="77"/>
      <c r="B18" s="78"/>
      <c r="C18" s="78"/>
      <c r="D18" s="79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20.100000000000001" customHeight="1" x14ac:dyDescent="0.25">
      <c r="A19" s="79"/>
      <c r="B19" s="78"/>
      <c r="C19" s="78"/>
      <c r="D19" s="79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x14ac:dyDescent="0.25">
      <c r="A21" s="64"/>
      <c r="B21" s="65"/>
      <c r="C21" s="65"/>
      <c r="D21" s="63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25">
      <c r="A22" s="63"/>
      <c r="B22" s="65"/>
      <c r="C22" s="65"/>
      <c r="D22" s="63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5">
      <c r="A23" s="64"/>
      <c r="B23" s="65"/>
      <c r="C23" s="65"/>
      <c r="D23" s="63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587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591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590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25601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25601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7536-DF26-4C00-8B75-55891B51C81A}">
  <dimension ref="A1:M162"/>
  <sheetViews>
    <sheetView topLeftCell="A80" workbookViewId="0">
      <selection activeCell="A91" sqref="A91:I106"/>
    </sheetView>
  </sheetViews>
  <sheetFormatPr defaultRowHeight="15" x14ac:dyDescent="0.25"/>
  <cols>
    <col min="1" max="1" width="34.28515625" bestFit="1" customWidth="1"/>
    <col min="2" max="2" width="17.7109375" customWidth="1"/>
    <col min="3" max="3" width="29.28515625" customWidth="1"/>
    <col min="5" max="5" width="17.28515625" bestFit="1" customWidth="1"/>
  </cols>
  <sheetData>
    <row r="1" spans="1:9" ht="15" customHeight="1" x14ac:dyDescent="0.3">
      <c r="A1" s="39" t="s">
        <v>559</v>
      </c>
      <c r="B1" s="40"/>
    </row>
    <row r="2" spans="1:9" ht="15" customHeight="1" x14ac:dyDescent="0.3">
      <c r="A2" s="39" t="s">
        <v>560</v>
      </c>
      <c r="B2" s="40" t="s">
        <v>13</v>
      </c>
    </row>
    <row r="3" spans="1:9" ht="15" customHeight="1" x14ac:dyDescent="0.25"/>
    <row r="4" spans="1:9" ht="15" customHeight="1" x14ac:dyDescent="0.25"/>
    <row r="5" spans="1:9" ht="15" customHeight="1" x14ac:dyDescent="0.25">
      <c r="A5" s="34"/>
      <c r="B5" s="34"/>
      <c r="C5" s="19"/>
    </row>
    <row r="6" spans="1:9" ht="15" customHeight="1" thickBot="1" x14ac:dyDescent="0.3">
      <c r="A6" s="115">
        <v>36</v>
      </c>
      <c r="B6" s="115"/>
      <c r="C6" s="117"/>
    </row>
    <row r="7" spans="1:9" ht="15" customHeight="1" thickBot="1" x14ac:dyDescent="0.3">
      <c r="A7" s="115" t="s">
        <v>306</v>
      </c>
      <c r="B7" s="115"/>
      <c r="C7" s="117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307</v>
      </c>
      <c r="B8" s="116"/>
      <c r="C8" s="19"/>
      <c r="E8" s="12" t="s">
        <v>50</v>
      </c>
      <c r="F8" s="9">
        <v>10</v>
      </c>
      <c r="G8" s="9">
        <v>10</v>
      </c>
      <c r="H8" s="9">
        <v>9</v>
      </c>
      <c r="I8" s="13">
        <f>AVERAGE(F8:H8)</f>
        <v>9.6666666666666661</v>
      </c>
    </row>
    <row r="9" spans="1:9" ht="15" customHeight="1" thickBot="1" x14ac:dyDescent="0.3">
      <c r="A9" s="116" t="s">
        <v>2</v>
      </c>
      <c r="B9" s="116"/>
      <c r="C9" s="19"/>
      <c r="E9" s="12" t="s">
        <v>51</v>
      </c>
      <c r="F9" s="9">
        <v>10</v>
      </c>
      <c r="G9" s="9">
        <v>9</v>
      </c>
      <c r="H9" s="9">
        <v>8</v>
      </c>
      <c r="I9" s="13">
        <f>AVERAGE(F9:H9)</f>
        <v>9</v>
      </c>
    </row>
    <row r="10" spans="1:9" ht="15" customHeight="1" thickBot="1" x14ac:dyDescent="0.3">
      <c r="A10" s="115" t="s">
        <v>308</v>
      </c>
      <c r="B10" s="115"/>
      <c r="C10" s="19"/>
      <c r="E10" s="12" t="s">
        <v>52</v>
      </c>
      <c r="F10" s="9">
        <v>9</v>
      </c>
      <c r="G10" s="9">
        <v>9</v>
      </c>
      <c r="H10" s="9">
        <v>8</v>
      </c>
      <c r="I10" s="13">
        <f t="shared" ref="I10:I14" si="0">AVERAGE(F10:H10)</f>
        <v>8.6666666666666661</v>
      </c>
    </row>
    <row r="11" spans="1:9" ht="15" customHeight="1" thickBot="1" x14ac:dyDescent="0.3">
      <c r="A11" s="115" t="s">
        <v>309</v>
      </c>
      <c r="B11" s="115"/>
      <c r="C11" s="1" t="s">
        <v>133</v>
      </c>
      <c r="E11" s="12" t="s">
        <v>53</v>
      </c>
      <c r="F11" s="9">
        <v>9</v>
      </c>
      <c r="G11" s="9">
        <v>8</v>
      </c>
      <c r="H11" s="9">
        <v>8</v>
      </c>
      <c r="I11" s="13">
        <f t="shared" si="0"/>
        <v>8.3333333333333339</v>
      </c>
    </row>
    <row r="12" spans="1:9" ht="15" customHeight="1" thickBot="1" x14ac:dyDescent="0.3">
      <c r="A12" s="116" t="s">
        <v>5</v>
      </c>
      <c r="B12" s="116"/>
      <c r="C12" s="19"/>
      <c r="E12" s="12" t="s">
        <v>54</v>
      </c>
      <c r="F12" s="9">
        <v>8</v>
      </c>
      <c r="G12" s="9">
        <v>8</v>
      </c>
      <c r="H12" s="9">
        <v>8</v>
      </c>
      <c r="I12" s="13">
        <f t="shared" si="0"/>
        <v>8</v>
      </c>
    </row>
    <row r="13" spans="1:9" ht="15" customHeight="1" thickBot="1" x14ac:dyDescent="0.3">
      <c r="A13" s="115" t="s">
        <v>308</v>
      </c>
      <c r="B13" s="115"/>
      <c r="C13" s="19"/>
      <c r="E13" s="12" t="s">
        <v>55</v>
      </c>
      <c r="F13" s="9">
        <v>8</v>
      </c>
      <c r="G13" s="9">
        <v>8</v>
      </c>
      <c r="H13" s="9">
        <v>8</v>
      </c>
      <c r="I13" s="13">
        <f t="shared" si="0"/>
        <v>8</v>
      </c>
    </row>
    <row r="14" spans="1:9" ht="15" customHeight="1" thickBot="1" x14ac:dyDescent="0.3">
      <c r="A14" s="115" t="s">
        <v>309</v>
      </c>
      <c r="B14" s="115"/>
      <c r="C14" s="1" t="s">
        <v>133</v>
      </c>
      <c r="E14" s="12" t="s">
        <v>56</v>
      </c>
      <c r="F14" s="9">
        <v>8</v>
      </c>
      <c r="G14" s="9">
        <v>8</v>
      </c>
      <c r="H14" s="9">
        <v>7</v>
      </c>
      <c r="I14" s="13">
        <f t="shared" si="0"/>
        <v>7.666666666666667</v>
      </c>
    </row>
    <row r="15" spans="1:9" ht="15" customHeight="1" thickBot="1" x14ac:dyDescent="0.3">
      <c r="A15" s="19"/>
      <c r="B15" s="19"/>
      <c r="C15" s="19"/>
      <c r="E15" s="14" t="s">
        <v>57</v>
      </c>
      <c r="F15" s="15">
        <f>AVERAGE(F8:F14)</f>
        <v>8.8571428571428577</v>
      </c>
      <c r="G15" s="15">
        <f>AVERAGE(G8:G14)</f>
        <v>8.5714285714285712</v>
      </c>
      <c r="H15" s="16">
        <f>AVERAGE(H8:H14)</f>
        <v>8</v>
      </c>
      <c r="I15" s="13">
        <f>AVERAGE(I8:I14)</f>
        <v>8.4761904761904763</v>
      </c>
    </row>
    <row r="16" spans="1:9" ht="15" customHeight="1" thickBot="1" x14ac:dyDescent="0.3">
      <c r="A16" s="113" t="s">
        <v>300</v>
      </c>
      <c r="B16" s="3" t="s">
        <v>275</v>
      </c>
      <c r="C16" s="19"/>
    </row>
    <row r="17" spans="1:9" ht="15" customHeight="1" thickBot="1" x14ac:dyDescent="0.3">
      <c r="A17" s="114"/>
      <c r="B17" s="4" t="s">
        <v>276</v>
      </c>
      <c r="C17" s="19"/>
    </row>
    <row r="18" spans="1:9" ht="15" customHeight="1" thickBot="1" x14ac:dyDescent="0.3">
      <c r="A18" s="113" t="s">
        <v>310</v>
      </c>
      <c r="B18" s="4" t="s">
        <v>223</v>
      </c>
      <c r="C18" s="19"/>
    </row>
    <row r="19" spans="1:9" ht="15" customHeight="1" thickBot="1" x14ac:dyDescent="0.3">
      <c r="A19" s="114"/>
      <c r="B19" s="4" t="s">
        <v>311</v>
      </c>
      <c r="C19" s="19"/>
    </row>
    <row r="20" spans="1:9" ht="15" customHeight="1" x14ac:dyDescent="0.25">
      <c r="A20" s="5"/>
    </row>
    <row r="21" spans="1:9" ht="15" customHeight="1" x14ac:dyDescent="0.25">
      <c r="A21" s="5"/>
    </row>
    <row r="22" spans="1:9" ht="15" customHeight="1" x14ac:dyDescent="0.25">
      <c r="A22" s="5"/>
    </row>
    <row r="23" spans="1:9" ht="15" customHeight="1" thickBot="1" x14ac:dyDescent="0.3">
      <c r="A23" s="115">
        <v>37</v>
      </c>
      <c r="B23" s="115"/>
      <c r="C23" s="19"/>
    </row>
    <row r="24" spans="1:9" ht="15" customHeight="1" thickBot="1" x14ac:dyDescent="0.3">
      <c r="A24" s="115" t="s">
        <v>312</v>
      </c>
      <c r="B24" s="115"/>
      <c r="C24" s="19"/>
      <c r="E24" s="9"/>
      <c r="F24" s="10" t="s">
        <v>46</v>
      </c>
      <c r="G24" s="10" t="s">
        <v>47</v>
      </c>
      <c r="H24" s="10" t="s">
        <v>48</v>
      </c>
      <c r="I24" s="11" t="s">
        <v>49</v>
      </c>
    </row>
    <row r="25" spans="1:9" ht="15" customHeight="1" thickBot="1" x14ac:dyDescent="0.3">
      <c r="A25" s="116" t="s">
        <v>313</v>
      </c>
      <c r="B25" s="116"/>
      <c r="C25" s="19"/>
      <c r="E25" s="12" t="s">
        <v>50</v>
      </c>
      <c r="F25" s="9">
        <v>8</v>
      </c>
      <c r="G25" s="9">
        <v>9</v>
      </c>
      <c r="H25" s="9">
        <v>9</v>
      </c>
      <c r="I25" s="13">
        <f>AVERAGE(F25:H25)</f>
        <v>8.6666666666666661</v>
      </c>
    </row>
    <row r="26" spans="1:9" ht="15" customHeight="1" thickBot="1" x14ac:dyDescent="0.3">
      <c r="A26" s="116" t="s">
        <v>2</v>
      </c>
      <c r="B26" s="116"/>
      <c r="C26" s="19"/>
      <c r="E26" s="12" t="s">
        <v>51</v>
      </c>
      <c r="F26" s="9">
        <v>8</v>
      </c>
      <c r="G26" s="9">
        <v>9</v>
      </c>
      <c r="H26" s="9">
        <v>8</v>
      </c>
      <c r="I26" s="13">
        <f>AVERAGE(F26:H26)</f>
        <v>8.3333333333333339</v>
      </c>
    </row>
    <row r="27" spans="1:9" ht="15" customHeight="1" thickBot="1" x14ac:dyDescent="0.3">
      <c r="A27" s="115" t="s">
        <v>314</v>
      </c>
      <c r="B27" s="115"/>
      <c r="C27" s="19"/>
      <c r="E27" s="12" t="s">
        <v>52</v>
      </c>
      <c r="F27" s="9">
        <v>9</v>
      </c>
      <c r="G27" s="9">
        <v>8</v>
      </c>
      <c r="H27" s="9">
        <v>9</v>
      </c>
      <c r="I27" s="13">
        <f t="shared" ref="I27:I31" si="1">AVERAGE(F27:H27)</f>
        <v>8.6666666666666661</v>
      </c>
    </row>
    <row r="28" spans="1:9" ht="15" customHeight="1" thickBot="1" x14ac:dyDescent="0.3">
      <c r="A28" s="115" t="s">
        <v>315</v>
      </c>
      <c r="B28" s="115"/>
      <c r="C28" s="1" t="s">
        <v>316</v>
      </c>
      <c r="E28" s="12" t="s">
        <v>53</v>
      </c>
      <c r="F28" s="9">
        <v>8</v>
      </c>
      <c r="G28" s="9">
        <v>8</v>
      </c>
      <c r="H28" s="9">
        <v>9</v>
      </c>
      <c r="I28" s="13">
        <f t="shared" si="1"/>
        <v>8.3333333333333339</v>
      </c>
    </row>
    <row r="29" spans="1:9" ht="15" customHeight="1" thickBot="1" x14ac:dyDescent="0.3">
      <c r="A29" s="116" t="s">
        <v>5</v>
      </c>
      <c r="B29" s="116"/>
      <c r="C29" s="19"/>
      <c r="E29" s="12" t="s">
        <v>54</v>
      </c>
      <c r="F29" s="9">
        <v>7</v>
      </c>
      <c r="G29" s="9">
        <v>7</v>
      </c>
      <c r="H29" s="9">
        <v>9</v>
      </c>
      <c r="I29" s="13">
        <f t="shared" si="1"/>
        <v>7.666666666666667</v>
      </c>
    </row>
    <row r="30" spans="1:9" ht="15" customHeight="1" thickBot="1" x14ac:dyDescent="0.3">
      <c r="A30" s="115" t="s">
        <v>317</v>
      </c>
      <c r="B30" s="115"/>
      <c r="C30" s="19"/>
      <c r="E30" s="12" t="s">
        <v>55</v>
      </c>
      <c r="F30" s="9">
        <v>7</v>
      </c>
      <c r="G30" s="9">
        <v>7</v>
      </c>
      <c r="H30" s="9">
        <v>8</v>
      </c>
      <c r="I30" s="13">
        <f t="shared" si="1"/>
        <v>7.333333333333333</v>
      </c>
    </row>
    <row r="31" spans="1:9" ht="15" customHeight="1" thickBot="1" x14ac:dyDescent="0.3">
      <c r="A31" s="115" t="s">
        <v>318</v>
      </c>
      <c r="B31" s="115"/>
      <c r="C31" s="1" t="s">
        <v>133</v>
      </c>
      <c r="E31" s="12" t="s">
        <v>56</v>
      </c>
      <c r="F31" s="9">
        <v>8</v>
      </c>
      <c r="G31" s="9">
        <v>8</v>
      </c>
      <c r="H31" s="9">
        <v>8</v>
      </c>
      <c r="I31" s="13">
        <f t="shared" si="1"/>
        <v>8</v>
      </c>
    </row>
    <row r="32" spans="1:9" ht="15" customHeight="1" thickBot="1" x14ac:dyDescent="0.3">
      <c r="A32" s="19"/>
      <c r="B32" s="19"/>
      <c r="C32" s="19"/>
      <c r="E32" s="14" t="s">
        <v>57</v>
      </c>
      <c r="F32" s="15">
        <f>AVERAGE(F25:F31)</f>
        <v>7.8571428571428568</v>
      </c>
      <c r="G32" s="15">
        <f>AVERAGE(G25:G31)</f>
        <v>8</v>
      </c>
      <c r="H32" s="16">
        <f>AVERAGE(H25:H31)</f>
        <v>8.5714285714285712</v>
      </c>
      <c r="I32" s="13">
        <f>AVERAGE(I25:I31)</f>
        <v>8.1428571428571423</v>
      </c>
    </row>
    <row r="33" spans="1:9" ht="15" customHeight="1" thickBot="1" x14ac:dyDescent="0.3">
      <c r="A33" s="113" t="s">
        <v>319</v>
      </c>
      <c r="B33" s="3" t="s">
        <v>223</v>
      </c>
      <c r="C33" s="19"/>
    </row>
    <row r="34" spans="1:9" ht="15" customHeight="1" thickBot="1" x14ac:dyDescent="0.3">
      <c r="A34" s="114"/>
      <c r="B34" s="4" t="s">
        <v>320</v>
      </c>
      <c r="C34" s="19"/>
    </row>
    <row r="35" spans="1:9" ht="15" customHeight="1" thickBot="1" x14ac:dyDescent="0.3">
      <c r="A35" s="113" t="s">
        <v>321</v>
      </c>
      <c r="B35" s="7" t="s">
        <v>322</v>
      </c>
      <c r="C35" s="19"/>
    </row>
    <row r="36" spans="1:9" ht="15" customHeight="1" thickBot="1" x14ac:dyDescent="0.3">
      <c r="A36" s="114"/>
      <c r="B36" s="4" t="s">
        <v>323</v>
      </c>
      <c r="C36" s="19"/>
    </row>
    <row r="37" spans="1:9" ht="15" customHeight="1" x14ac:dyDescent="0.25">
      <c r="A37" s="5"/>
    </row>
    <row r="38" spans="1:9" ht="15" customHeight="1" x14ac:dyDescent="0.25">
      <c r="A38" s="5"/>
    </row>
    <row r="39" spans="1:9" ht="15" customHeight="1" x14ac:dyDescent="0.25">
      <c r="A39" s="5"/>
    </row>
    <row r="40" spans="1:9" ht="15" customHeight="1" thickBot="1" x14ac:dyDescent="0.3">
      <c r="A40" s="115">
        <v>38</v>
      </c>
      <c r="B40" s="115"/>
      <c r="C40" s="117"/>
    </row>
    <row r="41" spans="1:9" ht="15" customHeight="1" thickBot="1" x14ac:dyDescent="0.3">
      <c r="A41" s="115" t="s">
        <v>324</v>
      </c>
      <c r="B41" s="115"/>
      <c r="C41" s="117"/>
      <c r="E41" s="9"/>
      <c r="F41" s="10" t="s">
        <v>46</v>
      </c>
      <c r="G41" s="10" t="s">
        <v>47</v>
      </c>
      <c r="H41" s="10" t="s">
        <v>48</v>
      </c>
      <c r="I41" s="11" t="s">
        <v>49</v>
      </c>
    </row>
    <row r="42" spans="1:9" ht="15" customHeight="1" thickBot="1" x14ac:dyDescent="0.3">
      <c r="A42" s="116" t="s">
        <v>325</v>
      </c>
      <c r="B42" s="116"/>
      <c r="C42" s="19"/>
      <c r="E42" s="12" t="s">
        <v>50</v>
      </c>
      <c r="F42" s="9">
        <v>8</v>
      </c>
      <c r="G42" s="9">
        <v>7</v>
      </c>
      <c r="H42" s="9">
        <v>7</v>
      </c>
      <c r="I42" s="13">
        <f>AVERAGE(F42:H42)</f>
        <v>7.333333333333333</v>
      </c>
    </row>
    <row r="43" spans="1:9" ht="15" customHeight="1" thickBot="1" x14ac:dyDescent="0.3">
      <c r="A43" s="116" t="s">
        <v>2</v>
      </c>
      <c r="B43" s="116"/>
      <c r="C43" s="19"/>
      <c r="E43" s="12" t="s">
        <v>51</v>
      </c>
      <c r="F43" s="9">
        <v>7</v>
      </c>
      <c r="G43" s="9">
        <v>7</v>
      </c>
      <c r="H43" s="9">
        <v>7</v>
      </c>
      <c r="I43" s="13">
        <f>AVERAGE(F43:H43)</f>
        <v>7</v>
      </c>
    </row>
    <row r="44" spans="1:9" ht="15" customHeight="1" thickBot="1" x14ac:dyDescent="0.3">
      <c r="A44" s="115" t="s">
        <v>60</v>
      </c>
      <c r="B44" s="115"/>
      <c r="C44" s="19"/>
      <c r="E44" s="12" t="s">
        <v>52</v>
      </c>
      <c r="F44" s="9">
        <v>7</v>
      </c>
      <c r="G44" s="9">
        <v>7</v>
      </c>
      <c r="H44" s="9">
        <v>8</v>
      </c>
      <c r="I44" s="13">
        <f t="shared" ref="I44:I48" si="2">AVERAGE(F44:H44)</f>
        <v>7.333333333333333</v>
      </c>
    </row>
    <row r="45" spans="1:9" ht="15" customHeight="1" thickBot="1" x14ac:dyDescent="0.3">
      <c r="A45" s="118" t="s">
        <v>61</v>
      </c>
      <c r="B45" s="118"/>
      <c r="C45" s="1" t="s">
        <v>133</v>
      </c>
      <c r="E45" s="12" t="s">
        <v>53</v>
      </c>
      <c r="F45" s="9">
        <v>9</v>
      </c>
      <c r="G45" s="9">
        <v>6</v>
      </c>
      <c r="H45" s="9">
        <v>7</v>
      </c>
      <c r="I45" s="13">
        <f t="shared" si="2"/>
        <v>7.333333333333333</v>
      </c>
    </row>
    <row r="46" spans="1:9" ht="15" customHeight="1" thickBot="1" x14ac:dyDescent="0.3">
      <c r="A46" s="116" t="s">
        <v>5</v>
      </c>
      <c r="B46" s="116"/>
      <c r="C46" s="19"/>
      <c r="E46" s="12" t="s">
        <v>54</v>
      </c>
      <c r="F46" s="9">
        <v>8</v>
      </c>
      <c r="G46" s="9">
        <v>7</v>
      </c>
      <c r="H46" s="9">
        <v>8</v>
      </c>
      <c r="I46" s="13">
        <f t="shared" si="2"/>
        <v>7.666666666666667</v>
      </c>
    </row>
    <row r="47" spans="1:9" ht="15" customHeight="1" thickBot="1" x14ac:dyDescent="0.3">
      <c r="A47" s="115" t="s">
        <v>60</v>
      </c>
      <c r="B47" s="115"/>
      <c r="C47" s="19"/>
      <c r="E47" s="12" t="s">
        <v>55</v>
      </c>
      <c r="F47" s="9">
        <v>8</v>
      </c>
      <c r="G47" s="9">
        <v>8</v>
      </c>
      <c r="H47" s="9">
        <v>8</v>
      </c>
      <c r="I47" s="13">
        <f t="shared" si="2"/>
        <v>8</v>
      </c>
    </row>
    <row r="48" spans="1:9" ht="15" customHeight="1" thickBot="1" x14ac:dyDescent="0.3">
      <c r="A48" s="118" t="s">
        <v>61</v>
      </c>
      <c r="B48" s="118"/>
      <c r="C48" s="1" t="s">
        <v>133</v>
      </c>
      <c r="E48" s="12" t="s">
        <v>56</v>
      </c>
      <c r="F48" s="9">
        <v>8</v>
      </c>
      <c r="G48" s="9">
        <v>8</v>
      </c>
      <c r="H48" s="9">
        <v>8</v>
      </c>
      <c r="I48" s="13">
        <f t="shared" si="2"/>
        <v>8</v>
      </c>
    </row>
    <row r="49" spans="1:9" ht="15" customHeight="1" thickBot="1" x14ac:dyDescent="0.3">
      <c r="A49" s="19"/>
      <c r="B49" s="19"/>
      <c r="C49" s="19"/>
      <c r="E49" s="14" t="s">
        <v>57</v>
      </c>
      <c r="F49" s="15">
        <f>AVERAGE(F42:F48)</f>
        <v>7.8571428571428568</v>
      </c>
      <c r="G49" s="15">
        <f>AVERAGE(G42:G48)</f>
        <v>7.1428571428571432</v>
      </c>
      <c r="H49" s="16">
        <f>AVERAGE(H42:H48)</f>
        <v>7.5714285714285712</v>
      </c>
      <c r="I49" s="13">
        <f>AVERAGE(I42:I48)</f>
        <v>7.5238095238095237</v>
      </c>
    </row>
    <row r="50" spans="1:9" ht="15" customHeight="1" thickBot="1" x14ac:dyDescent="0.3">
      <c r="A50" s="113" t="s">
        <v>66</v>
      </c>
      <c r="B50" s="3" t="s">
        <v>223</v>
      </c>
      <c r="C50" s="19"/>
    </row>
    <row r="51" spans="1:9" ht="15" customHeight="1" thickBot="1" x14ac:dyDescent="0.3">
      <c r="A51" s="114"/>
      <c r="B51" s="4" t="s">
        <v>224</v>
      </c>
      <c r="C51" s="19"/>
    </row>
    <row r="52" spans="1:9" ht="15" customHeight="1" thickBot="1" x14ac:dyDescent="0.3">
      <c r="A52" s="113" t="s">
        <v>67</v>
      </c>
      <c r="B52" s="7" t="s">
        <v>226</v>
      </c>
      <c r="C52" s="19"/>
    </row>
    <row r="53" spans="1:9" ht="15" customHeight="1" thickBot="1" x14ac:dyDescent="0.3">
      <c r="A53" s="114"/>
      <c r="B53" s="4" t="s">
        <v>326</v>
      </c>
      <c r="C53" s="19"/>
    </row>
    <row r="54" spans="1:9" ht="15" customHeight="1" x14ac:dyDescent="0.25">
      <c r="A54" s="8"/>
    </row>
    <row r="55" spans="1:9" ht="15" customHeight="1" x14ac:dyDescent="0.25">
      <c r="A55" s="8"/>
    </row>
    <row r="56" spans="1:9" ht="15" customHeight="1" x14ac:dyDescent="0.25">
      <c r="A56" s="115"/>
      <c r="B56" s="115"/>
      <c r="C56" s="117"/>
    </row>
    <row r="57" spans="1:9" ht="15" customHeight="1" thickBot="1" x14ac:dyDescent="0.3">
      <c r="A57" s="115">
        <v>39</v>
      </c>
      <c r="B57" s="115"/>
      <c r="C57" s="117"/>
    </row>
    <row r="58" spans="1:9" ht="15" customHeight="1" thickBot="1" x14ac:dyDescent="0.3">
      <c r="A58" s="115" t="s">
        <v>327</v>
      </c>
      <c r="B58" s="115"/>
      <c r="C58" s="117"/>
      <c r="E58" s="9"/>
      <c r="F58" s="10" t="s">
        <v>46</v>
      </c>
      <c r="G58" s="10" t="s">
        <v>47</v>
      </c>
      <c r="H58" s="10" t="s">
        <v>48</v>
      </c>
      <c r="I58" s="11" t="s">
        <v>49</v>
      </c>
    </row>
    <row r="59" spans="1:9" ht="15" customHeight="1" thickBot="1" x14ac:dyDescent="0.3">
      <c r="A59" s="116" t="s">
        <v>328</v>
      </c>
      <c r="B59" s="116"/>
      <c r="C59" s="19"/>
      <c r="E59" s="12" t="s">
        <v>50</v>
      </c>
      <c r="F59" s="9">
        <v>7</v>
      </c>
      <c r="G59" s="9">
        <v>8</v>
      </c>
      <c r="H59" s="9">
        <v>7</v>
      </c>
      <c r="I59" s="13">
        <f>AVERAGE(F59:H59)</f>
        <v>7.333333333333333</v>
      </c>
    </row>
    <row r="60" spans="1:9" ht="15" customHeight="1" thickBot="1" x14ac:dyDescent="0.3">
      <c r="A60" s="116" t="s">
        <v>2</v>
      </c>
      <c r="B60" s="116"/>
      <c r="C60" s="19"/>
      <c r="E60" s="12" t="s">
        <v>51</v>
      </c>
      <c r="F60" s="9">
        <v>8</v>
      </c>
      <c r="G60" s="9">
        <v>7</v>
      </c>
      <c r="H60" s="9">
        <v>7</v>
      </c>
      <c r="I60" s="13">
        <f>AVERAGE(F60:H60)</f>
        <v>7.333333333333333</v>
      </c>
    </row>
    <row r="61" spans="1:9" ht="15" customHeight="1" thickBot="1" x14ac:dyDescent="0.3">
      <c r="A61" s="115" t="s">
        <v>329</v>
      </c>
      <c r="B61" s="115"/>
      <c r="C61" s="19"/>
      <c r="E61" s="12" t="s">
        <v>52</v>
      </c>
      <c r="F61" s="9">
        <v>7</v>
      </c>
      <c r="G61" s="9">
        <v>7</v>
      </c>
      <c r="H61" s="9">
        <v>7</v>
      </c>
      <c r="I61" s="13">
        <f t="shared" ref="I61:I65" si="3">AVERAGE(F61:H61)</f>
        <v>7</v>
      </c>
    </row>
    <row r="62" spans="1:9" ht="15" customHeight="1" thickBot="1" x14ac:dyDescent="0.3">
      <c r="A62" s="115" t="s">
        <v>330</v>
      </c>
      <c r="B62" s="115"/>
      <c r="C62" s="1" t="s">
        <v>133</v>
      </c>
      <c r="E62" s="12" t="s">
        <v>53</v>
      </c>
      <c r="F62" s="9">
        <v>7</v>
      </c>
      <c r="G62" s="9">
        <v>8</v>
      </c>
      <c r="H62" s="9">
        <v>6</v>
      </c>
      <c r="I62" s="13">
        <f t="shared" si="3"/>
        <v>7</v>
      </c>
    </row>
    <row r="63" spans="1:9" ht="15" customHeight="1" thickBot="1" x14ac:dyDescent="0.3">
      <c r="A63" s="116" t="s">
        <v>5</v>
      </c>
      <c r="B63" s="116"/>
      <c r="C63" s="19"/>
      <c r="E63" s="12" t="s">
        <v>54</v>
      </c>
      <c r="F63" s="9">
        <v>8</v>
      </c>
      <c r="G63" s="9">
        <v>7</v>
      </c>
      <c r="H63" s="9">
        <v>8</v>
      </c>
      <c r="I63" s="13">
        <f t="shared" si="3"/>
        <v>7.666666666666667</v>
      </c>
    </row>
    <row r="64" spans="1:9" ht="15" customHeight="1" thickBot="1" x14ac:dyDescent="0.3">
      <c r="A64" s="115" t="s">
        <v>331</v>
      </c>
      <c r="B64" s="115"/>
      <c r="C64" s="19"/>
      <c r="E64" s="12" t="s">
        <v>55</v>
      </c>
      <c r="F64" s="9">
        <v>8</v>
      </c>
      <c r="G64" s="9">
        <v>8</v>
      </c>
      <c r="H64" s="9">
        <v>8</v>
      </c>
      <c r="I64" s="13">
        <f t="shared" si="3"/>
        <v>8</v>
      </c>
    </row>
    <row r="65" spans="1:9" ht="15" customHeight="1" thickBot="1" x14ac:dyDescent="0.3">
      <c r="A65" s="115" t="s">
        <v>332</v>
      </c>
      <c r="B65" s="115"/>
      <c r="C65" s="1" t="s">
        <v>133</v>
      </c>
      <c r="E65" s="12" t="s">
        <v>56</v>
      </c>
      <c r="F65" s="9">
        <v>8</v>
      </c>
      <c r="G65" s="9">
        <v>7</v>
      </c>
      <c r="H65" s="9">
        <v>7</v>
      </c>
      <c r="I65" s="13">
        <f t="shared" si="3"/>
        <v>7.333333333333333</v>
      </c>
    </row>
    <row r="66" spans="1:9" ht="15" customHeight="1" thickBot="1" x14ac:dyDescent="0.3">
      <c r="A66" s="19"/>
      <c r="B66" s="19"/>
      <c r="C66" s="19"/>
      <c r="E66" s="14" t="s">
        <v>57</v>
      </c>
      <c r="F66" s="15">
        <f>AVERAGE(F59:F65)</f>
        <v>7.5714285714285712</v>
      </c>
      <c r="G66" s="15">
        <f>AVERAGE(G59:G65)</f>
        <v>7.4285714285714288</v>
      </c>
      <c r="H66" s="16">
        <f>AVERAGE(H59:H65)</f>
        <v>7.1428571428571432</v>
      </c>
      <c r="I66" s="13">
        <f>AVERAGE(I59:I65)</f>
        <v>7.3809523809523805</v>
      </c>
    </row>
    <row r="67" spans="1:9" ht="15" customHeight="1" thickBot="1" x14ac:dyDescent="0.3">
      <c r="A67" s="113" t="s">
        <v>333</v>
      </c>
      <c r="B67" s="3" t="s">
        <v>334</v>
      </c>
      <c r="C67" s="19"/>
    </row>
    <row r="68" spans="1:9" ht="15" customHeight="1" thickBot="1" x14ac:dyDescent="0.3">
      <c r="A68" s="114"/>
      <c r="B68" s="4" t="s">
        <v>335</v>
      </c>
      <c r="C68" s="19"/>
    </row>
    <row r="69" spans="1:9" ht="15" customHeight="1" thickBot="1" x14ac:dyDescent="0.3">
      <c r="A69" s="113" t="s">
        <v>336</v>
      </c>
      <c r="B69" s="7" t="s">
        <v>337</v>
      </c>
      <c r="C69" s="19"/>
    </row>
    <row r="70" spans="1:9" ht="15" customHeight="1" thickBot="1" x14ac:dyDescent="0.3">
      <c r="A70" s="114"/>
      <c r="B70" s="4" t="s">
        <v>338</v>
      </c>
      <c r="C70" s="19"/>
    </row>
    <row r="71" spans="1:9" ht="15" customHeight="1" x14ac:dyDescent="0.25">
      <c r="A71" s="8"/>
    </row>
    <row r="72" spans="1:9" ht="15" customHeight="1" x14ac:dyDescent="0.25">
      <c r="A72" s="8"/>
    </row>
    <row r="73" spans="1:9" ht="15" customHeight="1" x14ac:dyDescent="0.25">
      <c r="A73" s="8"/>
    </row>
    <row r="74" spans="1:9" ht="15" customHeight="1" thickBot="1" x14ac:dyDescent="0.3">
      <c r="A74" s="115">
        <v>40</v>
      </c>
      <c r="B74" s="115"/>
      <c r="C74" s="117"/>
    </row>
    <row r="75" spans="1:9" ht="15" customHeight="1" thickBot="1" x14ac:dyDescent="0.3">
      <c r="A75" s="115" t="s">
        <v>339</v>
      </c>
      <c r="B75" s="115"/>
      <c r="C75" s="117"/>
      <c r="E75" s="9"/>
      <c r="F75" s="10" t="s">
        <v>46</v>
      </c>
      <c r="G75" s="10" t="s">
        <v>47</v>
      </c>
      <c r="H75" s="10" t="s">
        <v>48</v>
      </c>
      <c r="I75" s="11" t="s">
        <v>49</v>
      </c>
    </row>
    <row r="76" spans="1:9" ht="15" customHeight="1" thickBot="1" x14ac:dyDescent="0.3">
      <c r="A76" s="116" t="s">
        <v>340</v>
      </c>
      <c r="B76" s="116"/>
      <c r="C76" s="19"/>
      <c r="E76" s="12" t="s">
        <v>50</v>
      </c>
      <c r="F76" s="9">
        <v>9</v>
      </c>
      <c r="G76" s="9">
        <v>9</v>
      </c>
      <c r="H76" s="9">
        <v>8</v>
      </c>
      <c r="I76" s="13">
        <f>AVERAGE(F76:H76)</f>
        <v>8.6666666666666661</v>
      </c>
    </row>
    <row r="77" spans="1:9" ht="15" customHeight="1" thickBot="1" x14ac:dyDescent="0.3">
      <c r="A77" s="116" t="s">
        <v>2</v>
      </c>
      <c r="B77" s="116"/>
      <c r="C77" s="19"/>
      <c r="E77" s="12" t="s">
        <v>51</v>
      </c>
      <c r="F77" s="9">
        <v>10</v>
      </c>
      <c r="G77" s="9">
        <v>9</v>
      </c>
      <c r="H77" s="9">
        <v>9</v>
      </c>
      <c r="I77" s="13">
        <f>AVERAGE(F77:H77)</f>
        <v>9.3333333333333339</v>
      </c>
    </row>
    <row r="78" spans="1:9" ht="15" customHeight="1" thickBot="1" x14ac:dyDescent="0.3">
      <c r="A78" s="115" t="s">
        <v>102</v>
      </c>
      <c r="B78" s="115"/>
      <c r="C78" s="19"/>
      <c r="E78" s="12" t="s">
        <v>52</v>
      </c>
      <c r="F78" s="9">
        <v>9</v>
      </c>
      <c r="G78" s="9">
        <v>8</v>
      </c>
      <c r="H78" s="9">
        <v>9</v>
      </c>
      <c r="I78" s="13">
        <f t="shared" ref="I78:I82" si="4">AVERAGE(F78:H78)</f>
        <v>8.6666666666666661</v>
      </c>
    </row>
    <row r="79" spans="1:9" ht="15" customHeight="1" thickBot="1" x14ac:dyDescent="0.3">
      <c r="A79" s="115" t="s">
        <v>103</v>
      </c>
      <c r="B79" s="115"/>
      <c r="C79" s="1" t="s">
        <v>104</v>
      </c>
      <c r="E79" s="12" t="s">
        <v>53</v>
      </c>
      <c r="F79" s="9">
        <v>9</v>
      </c>
      <c r="G79" s="9">
        <v>8</v>
      </c>
      <c r="H79" s="9">
        <v>8</v>
      </c>
      <c r="I79" s="13">
        <f t="shared" si="4"/>
        <v>8.3333333333333339</v>
      </c>
    </row>
    <row r="80" spans="1:9" ht="15" customHeight="1" thickBot="1" x14ac:dyDescent="0.3">
      <c r="A80" s="116" t="s">
        <v>5</v>
      </c>
      <c r="B80" s="116"/>
      <c r="C80" s="19"/>
      <c r="E80" s="12" t="s">
        <v>54</v>
      </c>
      <c r="F80" s="9">
        <v>7</v>
      </c>
      <c r="G80" s="9">
        <v>8</v>
      </c>
      <c r="H80" s="9">
        <v>8</v>
      </c>
      <c r="I80" s="13">
        <f t="shared" si="4"/>
        <v>7.666666666666667</v>
      </c>
    </row>
    <row r="81" spans="1:9" ht="15" customHeight="1" thickBot="1" x14ac:dyDescent="0.3">
      <c r="A81" s="115" t="s">
        <v>102</v>
      </c>
      <c r="B81" s="115"/>
      <c r="C81" s="19"/>
      <c r="E81" s="12" t="s">
        <v>55</v>
      </c>
      <c r="F81" s="9">
        <v>7</v>
      </c>
      <c r="G81" s="9">
        <v>7</v>
      </c>
      <c r="H81" s="9">
        <v>8</v>
      </c>
      <c r="I81" s="13">
        <f t="shared" si="4"/>
        <v>7.333333333333333</v>
      </c>
    </row>
    <row r="82" spans="1:9" ht="15" customHeight="1" thickBot="1" x14ac:dyDescent="0.3">
      <c r="A82" s="115" t="s">
        <v>103</v>
      </c>
      <c r="B82" s="115"/>
      <c r="C82" s="1" t="s">
        <v>104</v>
      </c>
      <c r="E82" s="12" t="s">
        <v>56</v>
      </c>
      <c r="F82" s="9">
        <v>10</v>
      </c>
      <c r="G82" s="9">
        <v>9</v>
      </c>
      <c r="H82" s="9">
        <v>9</v>
      </c>
      <c r="I82" s="13">
        <f t="shared" si="4"/>
        <v>9.3333333333333339</v>
      </c>
    </row>
    <row r="83" spans="1:9" ht="15" customHeight="1" thickBot="1" x14ac:dyDescent="0.3">
      <c r="A83" s="19"/>
      <c r="B83" s="19"/>
      <c r="C83" s="19"/>
      <c r="E83" s="14" t="s">
        <v>57</v>
      </c>
      <c r="F83" s="15">
        <f>AVERAGE(F76:F82)</f>
        <v>8.7142857142857135</v>
      </c>
      <c r="G83" s="15">
        <f>AVERAGE(G76:G82)</f>
        <v>8.2857142857142865</v>
      </c>
      <c r="H83" s="16">
        <f>AVERAGE(H76:H82)</f>
        <v>8.4285714285714288</v>
      </c>
      <c r="I83" s="13">
        <f>AVERAGE(I76:I82)</f>
        <v>8.4761904761904763</v>
      </c>
    </row>
    <row r="84" spans="1:9" ht="15" customHeight="1" thickBot="1" x14ac:dyDescent="0.3">
      <c r="A84" s="113" t="s">
        <v>341</v>
      </c>
      <c r="B84" s="3" t="s">
        <v>342</v>
      </c>
      <c r="C84" s="19"/>
    </row>
    <row r="85" spans="1:9" ht="15" customHeight="1" thickBot="1" x14ac:dyDescent="0.3">
      <c r="A85" s="114"/>
      <c r="B85" s="4" t="s">
        <v>343</v>
      </c>
      <c r="C85" s="19"/>
    </row>
    <row r="86" spans="1:9" ht="15" customHeight="1" thickBot="1" x14ac:dyDescent="0.3">
      <c r="A86" s="113" t="s">
        <v>344</v>
      </c>
      <c r="B86" s="7" t="s">
        <v>345</v>
      </c>
      <c r="C86" s="19"/>
    </row>
    <row r="87" spans="1:9" ht="15" customHeight="1" thickBot="1" x14ac:dyDescent="0.3">
      <c r="A87" s="114"/>
      <c r="B87" s="4" t="s">
        <v>115</v>
      </c>
      <c r="C87" s="19"/>
    </row>
    <row r="88" spans="1:9" ht="15" customHeight="1" x14ac:dyDescent="0.25">
      <c r="A88" s="8"/>
    </row>
    <row r="89" spans="1:9" ht="15" customHeight="1" x14ac:dyDescent="0.25">
      <c r="A89" s="8"/>
    </row>
    <row r="90" spans="1:9" ht="15" customHeight="1" x14ac:dyDescent="0.25">
      <c r="A90" s="8"/>
    </row>
    <row r="91" spans="1:9" ht="15" customHeight="1" x14ac:dyDescent="0.25">
      <c r="A91" s="146"/>
      <c r="B91" s="146"/>
      <c r="C91" s="147"/>
      <c r="D91" s="147"/>
      <c r="E91" s="147"/>
      <c r="F91" s="147"/>
      <c r="G91" s="147"/>
      <c r="H91" s="147"/>
      <c r="I91" s="147"/>
    </row>
    <row r="92" spans="1:9" ht="15" customHeight="1" x14ac:dyDescent="0.25">
      <c r="A92" s="146"/>
      <c r="B92" s="146"/>
      <c r="C92" s="147"/>
      <c r="D92" s="147"/>
      <c r="E92" s="148"/>
      <c r="F92" s="149"/>
      <c r="G92" s="149"/>
      <c r="H92" s="149"/>
      <c r="I92" s="149"/>
    </row>
    <row r="93" spans="1:9" ht="15" customHeight="1" x14ac:dyDescent="0.25">
      <c r="A93" s="150"/>
      <c r="B93" s="150"/>
      <c r="C93" s="147"/>
      <c r="D93" s="147"/>
      <c r="E93" s="148"/>
      <c r="F93" s="148"/>
      <c r="G93" s="148"/>
      <c r="H93" s="148"/>
      <c r="I93" s="151"/>
    </row>
    <row r="94" spans="1:9" ht="15" customHeight="1" x14ac:dyDescent="0.25">
      <c r="A94" s="150"/>
      <c r="B94" s="150"/>
      <c r="C94" s="147"/>
      <c r="D94" s="147"/>
      <c r="E94" s="148"/>
      <c r="F94" s="148"/>
      <c r="G94" s="148"/>
      <c r="H94" s="148"/>
      <c r="I94" s="151"/>
    </row>
    <row r="95" spans="1:9" ht="15" customHeight="1" x14ac:dyDescent="0.25">
      <c r="A95" s="146"/>
      <c r="B95" s="146"/>
      <c r="C95" s="147"/>
      <c r="D95" s="147"/>
      <c r="E95" s="148"/>
      <c r="F95" s="148"/>
      <c r="G95" s="148"/>
      <c r="H95" s="148"/>
      <c r="I95" s="151"/>
    </row>
    <row r="96" spans="1:9" ht="15" customHeight="1" x14ac:dyDescent="0.25">
      <c r="A96" s="146"/>
      <c r="B96" s="146"/>
      <c r="C96" s="146"/>
      <c r="D96" s="147"/>
      <c r="E96" s="148"/>
      <c r="F96" s="148"/>
      <c r="G96" s="148"/>
      <c r="H96" s="148"/>
      <c r="I96" s="151"/>
    </row>
    <row r="97" spans="1:9" ht="15" customHeight="1" x14ac:dyDescent="0.25">
      <c r="A97" s="150"/>
      <c r="B97" s="150"/>
      <c r="C97" s="158"/>
      <c r="D97" s="147"/>
      <c r="E97" s="148"/>
      <c r="F97" s="148"/>
      <c r="G97" s="148"/>
      <c r="H97" s="148"/>
      <c r="I97" s="151"/>
    </row>
    <row r="98" spans="1:9" ht="15" customHeight="1" x14ac:dyDescent="0.25">
      <c r="A98" s="146"/>
      <c r="B98" s="146"/>
      <c r="C98" s="147"/>
      <c r="D98" s="147"/>
      <c r="E98" s="148"/>
      <c r="F98" s="148"/>
      <c r="G98" s="148"/>
      <c r="H98" s="148"/>
      <c r="I98" s="151"/>
    </row>
    <row r="99" spans="1:9" ht="15" customHeight="1" x14ac:dyDescent="0.25">
      <c r="A99" s="146"/>
      <c r="B99" s="146"/>
      <c r="C99" s="146"/>
      <c r="D99" s="147"/>
      <c r="E99" s="148"/>
      <c r="F99" s="148"/>
      <c r="G99" s="148"/>
      <c r="H99" s="148"/>
      <c r="I99" s="151"/>
    </row>
    <row r="100" spans="1:9" ht="15" customHeight="1" x14ac:dyDescent="0.25">
      <c r="A100" s="147"/>
      <c r="B100" s="147"/>
      <c r="C100" s="147"/>
      <c r="D100" s="147"/>
      <c r="E100" s="148"/>
      <c r="F100" s="152"/>
      <c r="G100" s="152"/>
      <c r="H100" s="152"/>
      <c r="I100" s="151"/>
    </row>
    <row r="101" spans="1:9" ht="15" customHeight="1" x14ac:dyDescent="0.25">
      <c r="A101" s="153"/>
      <c r="B101" s="153"/>
      <c r="C101" s="147"/>
      <c r="D101" s="147"/>
      <c r="E101" s="147"/>
      <c r="F101" s="147"/>
      <c r="G101" s="147"/>
      <c r="H101" s="147"/>
      <c r="I101" s="147"/>
    </row>
    <row r="102" spans="1:9" ht="15" customHeight="1" x14ac:dyDescent="0.25">
      <c r="A102" s="153"/>
      <c r="B102" s="153"/>
      <c r="C102" s="147"/>
      <c r="D102" s="147"/>
      <c r="E102" s="147"/>
      <c r="F102" s="147"/>
      <c r="G102" s="147"/>
      <c r="H102" s="147"/>
      <c r="I102" s="147"/>
    </row>
    <row r="103" spans="1:9" ht="15" customHeight="1" x14ac:dyDescent="0.25">
      <c r="A103" s="153"/>
      <c r="B103" s="154"/>
      <c r="C103" s="147"/>
      <c r="D103" s="147"/>
      <c r="E103" s="147"/>
      <c r="F103" s="147"/>
      <c r="G103" s="147"/>
      <c r="H103" s="147"/>
      <c r="I103" s="147"/>
    </row>
    <row r="104" spans="1:9" ht="15" customHeight="1" x14ac:dyDescent="0.25">
      <c r="A104" s="153"/>
      <c r="B104" s="153"/>
      <c r="C104" s="147"/>
      <c r="D104" s="147"/>
      <c r="E104" s="147"/>
      <c r="F104" s="147"/>
      <c r="G104" s="147"/>
      <c r="H104" s="147"/>
      <c r="I104" s="147"/>
    </row>
    <row r="105" spans="1:9" ht="15" customHeight="1" x14ac:dyDescent="0.25">
      <c r="A105" s="155"/>
      <c r="B105" s="42"/>
      <c r="C105" s="42"/>
      <c r="D105" s="42"/>
      <c r="E105" s="42"/>
      <c r="F105" s="42"/>
      <c r="G105" s="42"/>
      <c r="H105" s="42"/>
      <c r="I105" s="42"/>
    </row>
    <row r="106" spans="1:9" ht="15" customHeight="1" x14ac:dyDescent="0.25">
      <c r="A106" s="155"/>
      <c r="B106" s="42"/>
      <c r="C106" s="42"/>
      <c r="D106" s="42"/>
      <c r="E106" s="42"/>
      <c r="F106" s="42"/>
      <c r="G106" s="42"/>
      <c r="H106" s="42"/>
      <c r="I106" s="42"/>
    </row>
    <row r="107" spans="1:9" ht="15" customHeight="1" x14ac:dyDescent="0.25">
      <c r="A107" s="155"/>
      <c r="B107" s="42"/>
      <c r="C107" s="42"/>
      <c r="D107" s="42"/>
      <c r="E107" s="42"/>
      <c r="F107" s="42"/>
      <c r="G107" s="42"/>
      <c r="H107" s="42"/>
      <c r="I107" s="42"/>
    </row>
    <row r="108" spans="1:9" ht="15" customHeight="1" thickBot="1" x14ac:dyDescent="0.3">
      <c r="A108" s="115">
        <v>42</v>
      </c>
      <c r="B108" s="115"/>
      <c r="C108" s="117"/>
    </row>
    <row r="109" spans="1:9" ht="15" customHeight="1" thickBot="1" x14ac:dyDescent="0.3">
      <c r="A109" s="115" t="s">
        <v>352</v>
      </c>
      <c r="B109" s="115"/>
      <c r="C109" s="117"/>
      <c r="E109" s="9"/>
      <c r="F109" s="10" t="s">
        <v>46</v>
      </c>
      <c r="G109" s="10" t="s">
        <v>47</v>
      </c>
      <c r="H109" s="10" t="s">
        <v>48</v>
      </c>
      <c r="I109" s="11" t="s">
        <v>49</v>
      </c>
    </row>
    <row r="110" spans="1:9" ht="15" customHeight="1" thickBot="1" x14ac:dyDescent="0.3">
      <c r="A110" s="116" t="s">
        <v>353</v>
      </c>
      <c r="B110" s="116"/>
      <c r="C110" s="19"/>
      <c r="E110" s="12" t="s">
        <v>50</v>
      </c>
      <c r="F110" s="9">
        <v>9</v>
      </c>
      <c r="G110" s="9">
        <v>9</v>
      </c>
      <c r="H110" s="9">
        <v>9</v>
      </c>
      <c r="I110" s="13">
        <f>AVERAGE(F110:H110)</f>
        <v>9</v>
      </c>
    </row>
    <row r="111" spans="1:9" ht="15" customHeight="1" thickBot="1" x14ac:dyDescent="0.3">
      <c r="A111" s="116" t="s">
        <v>2</v>
      </c>
      <c r="B111" s="116"/>
      <c r="C111" s="19"/>
      <c r="E111" s="12" t="s">
        <v>51</v>
      </c>
      <c r="F111" s="9">
        <v>9</v>
      </c>
      <c r="G111" s="9">
        <v>9</v>
      </c>
      <c r="H111" s="9">
        <v>9</v>
      </c>
      <c r="I111" s="13">
        <f>AVERAGE(F111:H111)</f>
        <v>9</v>
      </c>
    </row>
    <row r="112" spans="1:9" ht="15" customHeight="1" thickBot="1" x14ac:dyDescent="0.3">
      <c r="A112" s="115" t="s">
        <v>354</v>
      </c>
      <c r="B112" s="115"/>
      <c r="C112" s="19"/>
      <c r="E112" s="12" t="s">
        <v>52</v>
      </c>
      <c r="F112" s="9">
        <v>9</v>
      </c>
      <c r="G112" s="9">
        <v>9</v>
      </c>
      <c r="H112" s="9">
        <v>9</v>
      </c>
      <c r="I112" s="13">
        <f t="shared" ref="I112:I116" si="5">AVERAGE(F112:H112)</f>
        <v>9</v>
      </c>
    </row>
    <row r="113" spans="1:9" ht="15" customHeight="1" thickBot="1" x14ac:dyDescent="0.3">
      <c r="A113" s="115" t="s">
        <v>355</v>
      </c>
      <c r="B113" s="115"/>
      <c r="C113" s="1" t="s">
        <v>104</v>
      </c>
      <c r="E113" s="12" t="s">
        <v>53</v>
      </c>
      <c r="F113" s="9">
        <v>8</v>
      </c>
      <c r="G113" s="9">
        <v>7</v>
      </c>
      <c r="H113" s="9">
        <v>9</v>
      </c>
      <c r="I113" s="13">
        <f t="shared" si="5"/>
        <v>8</v>
      </c>
    </row>
    <row r="114" spans="1:9" ht="15" customHeight="1" thickBot="1" x14ac:dyDescent="0.3">
      <c r="A114" s="116" t="s">
        <v>5</v>
      </c>
      <c r="B114" s="116"/>
      <c r="C114" s="19"/>
      <c r="E114" s="12" t="s">
        <v>54</v>
      </c>
      <c r="F114" s="9">
        <v>7</v>
      </c>
      <c r="G114" s="9">
        <v>7</v>
      </c>
      <c r="H114" s="9">
        <v>8</v>
      </c>
      <c r="I114" s="13">
        <f t="shared" si="5"/>
        <v>7.333333333333333</v>
      </c>
    </row>
    <row r="115" spans="1:9" ht="15" customHeight="1" thickBot="1" x14ac:dyDescent="0.3">
      <c r="A115" s="115" t="s">
        <v>162</v>
      </c>
      <c r="B115" s="115"/>
      <c r="C115" s="19"/>
      <c r="E115" s="12" t="s">
        <v>55</v>
      </c>
      <c r="F115" s="9">
        <v>7</v>
      </c>
      <c r="G115" s="9">
        <v>8</v>
      </c>
      <c r="H115" s="9">
        <v>9</v>
      </c>
      <c r="I115" s="13">
        <f t="shared" si="5"/>
        <v>8</v>
      </c>
    </row>
    <row r="116" spans="1:9" ht="15" customHeight="1" thickBot="1" x14ac:dyDescent="0.3">
      <c r="A116" s="115" t="s">
        <v>355</v>
      </c>
      <c r="B116" s="115"/>
      <c r="C116" s="1" t="s">
        <v>104</v>
      </c>
      <c r="E116" s="12" t="s">
        <v>56</v>
      </c>
      <c r="F116" s="9">
        <v>8</v>
      </c>
      <c r="G116" s="9">
        <v>8</v>
      </c>
      <c r="H116" s="9">
        <v>8</v>
      </c>
      <c r="I116" s="13">
        <f t="shared" si="5"/>
        <v>8</v>
      </c>
    </row>
    <row r="117" spans="1:9" ht="15" customHeight="1" thickBot="1" x14ac:dyDescent="0.3">
      <c r="A117" s="19"/>
      <c r="B117" s="19"/>
      <c r="C117" s="19"/>
      <c r="E117" s="14" t="s">
        <v>57</v>
      </c>
      <c r="F117" s="15">
        <f>AVERAGE(F110:F116)</f>
        <v>8.1428571428571423</v>
      </c>
      <c r="G117" s="15">
        <f>AVERAGE(G110:G116)</f>
        <v>8.1428571428571423</v>
      </c>
      <c r="H117" s="16">
        <f>AVERAGE(H110:H116)</f>
        <v>8.7142857142857135</v>
      </c>
      <c r="I117" s="13">
        <f>AVERAGE(I110:I116)</f>
        <v>8.3333333333333339</v>
      </c>
    </row>
    <row r="118" spans="1:9" ht="15" customHeight="1" thickBot="1" x14ac:dyDescent="0.3">
      <c r="A118" s="113" t="s">
        <v>356</v>
      </c>
      <c r="B118" s="3" t="s">
        <v>357</v>
      </c>
      <c r="C118" s="19"/>
    </row>
    <row r="119" spans="1:9" ht="15" customHeight="1" thickBot="1" x14ac:dyDescent="0.3">
      <c r="A119" s="114"/>
      <c r="B119" s="4" t="s">
        <v>358</v>
      </c>
      <c r="C119" s="19"/>
    </row>
    <row r="120" spans="1:9" ht="15" customHeight="1" thickBot="1" x14ac:dyDescent="0.3">
      <c r="A120" s="113" t="s">
        <v>359</v>
      </c>
      <c r="B120" s="7" t="s">
        <v>360</v>
      </c>
      <c r="C120" s="19"/>
    </row>
    <row r="121" spans="1:9" ht="15" customHeight="1" thickBot="1" x14ac:dyDescent="0.3">
      <c r="A121" s="114"/>
      <c r="B121" s="4" t="s">
        <v>361</v>
      </c>
      <c r="C121" s="19"/>
    </row>
    <row r="122" spans="1:9" ht="15" customHeight="1" x14ac:dyDescent="0.25">
      <c r="A122" s="8"/>
    </row>
    <row r="123" spans="1:9" ht="15" customHeight="1" x14ac:dyDescent="0.25">
      <c r="A123" s="8"/>
    </row>
    <row r="124" spans="1:9" ht="15" customHeight="1" x14ac:dyDescent="0.25">
      <c r="A124" s="8"/>
    </row>
    <row r="125" spans="1:9" ht="15" customHeight="1" thickBot="1" x14ac:dyDescent="0.3">
      <c r="A125" s="115">
        <v>43</v>
      </c>
      <c r="B125" s="115"/>
      <c r="C125" s="117"/>
    </row>
    <row r="126" spans="1:9" ht="15" customHeight="1" thickBot="1" x14ac:dyDescent="0.3">
      <c r="A126" s="115" t="s">
        <v>362</v>
      </c>
      <c r="B126" s="115"/>
      <c r="C126" s="117"/>
      <c r="E126" s="9"/>
      <c r="F126" s="10" t="s">
        <v>46</v>
      </c>
      <c r="G126" s="10" t="s">
        <v>47</v>
      </c>
      <c r="H126" s="10" t="s">
        <v>48</v>
      </c>
      <c r="I126" s="11" t="s">
        <v>49</v>
      </c>
    </row>
    <row r="127" spans="1:9" ht="15" customHeight="1" thickBot="1" x14ac:dyDescent="0.3">
      <c r="A127" s="116" t="s">
        <v>363</v>
      </c>
      <c r="B127" s="116"/>
      <c r="C127" s="19"/>
      <c r="E127" s="12" t="s">
        <v>50</v>
      </c>
      <c r="F127" s="9">
        <v>8</v>
      </c>
      <c r="G127" s="9">
        <v>9</v>
      </c>
      <c r="H127" s="9">
        <v>8</v>
      </c>
      <c r="I127" s="13">
        <f>AVERAGE(F127:H127)</f>
        <v>8.3333333333333339</v>
      </c>
    </row>
    <row r="128" spans="1:9" ht="15" customHeight="1" thickBot="1" x14ac:dyDescent="0.3">
      <c r="A128" s="116" t="s">
        <v>2</v>
      </c>
      <c r="B128" s="116"/>
      <c r="C128" s="19"/>
      <c r="E128" s="12" t="s">
        <v>51</v>
      </c>
      <c r="F128" s="9">
        <v>8</v>
      </c>
      <c r="G128" s="9">
        <v>9</v>
      </c>
      <c r="H128" s="9">
        <v>8</v>
      </c>
      <c r="I128" s="13">
        <f>AVERAGE(F128:H128)</f>
        <v>8.3333333333333339</v>
      </c>
    </row>
    <row r="129" spans="1:13" ht="15" customHeight="1" thickBot="1" x14ac:dyDescent="0.3">
      <c r="A129" s="115" t="s">
        <v>183</v>
      </c>
      <c r="B129" s="115"/>
      <c r="C129" s="19"/>
      <c r="E129" s="12" t="s">
        <v>52</v>
      </c>
      <c r="F129" s="9">
        <v>7</v>
      </c>
      <c r="G129" s="9">
        <v>8</v>
      </c>
      <c r="H129" s="9">
        <v>8</v>
      </c>
      <c r="I129" s="13">
        <f t="shared" ref="I129:I133" si="6">AVERAGE(F129:H129)</f>
        <v>7.666666666666667</v>
      </c>
    </row>
    <row r="130" spans="1:13" ht="15" customHeight="1" thickBot="1" x14ac:dyDescent="0.3">
      <c r="A130" s="115" t="s">
        <v>184</v>
      </c>
      <c r="B130" s="115"/>
      <c r="C130" s="1" t="s">
        <v>185</v>
      </c>
      <c r="E130" s="12" t="s">
        <v>53</v>
      </c>
      <c r="F130" s="9">
        <v>7</v>
      </c>
      <c r="G130" s="9">
        <v>7</v>
      </c>
      <c r="H130" s="9">
        <v>7</v>
      </c>
      <c r="I130" s="13">
        <f t="shared" si="6"/>
        <v>7</v>
      </c>
    </row>
    <row r="131" spans="1:13" ht="15" customHeight="1" thickBot="1" x14ac:dyDescent="0.3">
      <c r="A131" s="116" t="s">
        <v>5</v>
      </c>
      <c r="B131" s="116"/>
      <c r="C131" s="19"/>
      <c r="E131" s="12" t="s">
        <v>54</v>
      </c>
      <c r="F131" s="9">
        <v>8</v>
      </c>
      <c r="G131" s="9">
        <v>8</v>
      </c>
      <c r="H131" s="9">
        <v>8</v>
      </c>
      <c r="I131" s="13">
        <f t="shared" si="6"/>
        <v>8</v>
      </c>
    </row>
    <row r="132" spans="1:13" ht="15" customHeight="1" thickBot="1" x14ac:dyDescent="0.3">
      <c r="A132" s="115" t="s">
        <v>183</v>
      </c>
      <c r="B132" s="115"/>
      <c r="C132" s="19"/>
      <c r="E132" s="12" t="s">
        <v>55</v>
      </c>
      <c r="F132" s="9">
        <v>8</v>
      </c>
      <c r="G132" s="9">
        <v>8</v>
      </c>
      <c r="H132" s="9">
        <v>9</v>
      </c>
      <c r="I132" s="13">
        <f t="shared" si="6"/>
        <v>8.3333333333333339</v>
      </c>
    </row>
    <row r="133" spans="1:13" ht="15" customHeight="1" thickBot="1" x14ac:dyDescent="0.3">
      <c r="A133" s="115" t="s">
        <v>184</v>
      </c>
      <c r="B133" s="115"/>
      <c r="C133" s="1" t="s">
        <v>185</v>
      </c>
      <c r="E133" s="12" t="s">
        <v>56</v>
      </c>
      <c r="F133" s="9">
        <v>8</v>
      </c>
      <c r="G133" s="9">
        <v>8</v>
      </c>
      <c r="H133" s="9">
        <v>8</v>
      </c>
      <c r="I133" s="13">
        <f t="shared" si="6"/>
        <v>8</v>
      </c>
    </row>
    <row r="134" spans="1:13" ht="15" customHeight="1" thickBot="1" x14ac:dyDescent="0.3">
      <c r="A134" s="19"/>
      <c r="B134" s="19"/>
      <c r="C134" s="19"/>
      <c r="E134" s="14" t="s">
        <v>57</v>
      </c>
      <c r="F134" s="15">
        <f>AVERAGE(F127:F133)</f>
        <v>7.7142857142857144</v>
      </c>
      <c r="G134" s="15">
        <f>AVERAGE(G127:G133)</f>
        <v>8.1428571428571423</v>
      </c>
      <c r="H134" s="16">
        <f>AVERAGE(H127:H133)</f>
        <v>8</v>
      </c>
      <c r="I134" s="13">
        <f>AVERAGE(I127:I133)</f>
        <v>7.9523809523809534</v>
      </c>
    </row>
    <row r="135" spans="1:13" ht="15" customHeight="1" thickBot="1" x14ac:dyDescent="0.3">
      <c r="A135" s="113" t="s">
        <v>186</v>
      </c>
      <c r="B135" s="3" t="s">
        <v>187</v>
      </c>
      <c r="C135" s="19"/>
    </row>
    <row r="136" spans="1:13" ht="15" customHeight="1" thickBot="1" x14ac:dyDescent="0.3">
      <c r="A136" s="114"/>
      <c r="B136" s="4" t="s">
        <v>364</v>
      </c>
      <c r="C136" s="19"/>
    </row>
    <row r="137" spans="1:13" ht="15" customHeight="1" thickBot="1" x14ac:dyDescent="0.3">
      <c r="A137" s="113" t="s">
        <v>365</v>
      </c>
      <c r="B137" s="7" t="s">
        <v>366</v>
      </c>
      <c r="C137" s="19"/>
    </row>
    <row r="138" spans="1:13" ht="15" customHeight="1" thickBot="1" x14ac:dyDescent="0.3">
      <c r="A138" s="114"/>
      <c r="B138" s="4" t="s">
        <v>282</v>
      </c>
      <c r="C138" s="19"/>
    </row>
    <row r="139" spans="1:13" ht="15" customHeight="1" x14ac:dyDescent="0.25">
      <c r="A139" s="8"/>
    </row>
    <row r="140" spans="1:13" ht="15" customHeight="1" x14ac:dyDescent="0.25">
      <c r="A140" s="8"/>
    </row>
    <row r="141" spans="1:13" ht="15" customHeight="1" x14ac:dyDescent="0.25">
      <c r="A141" s="8"/>
    </row>
    <row r="142" spans="1:13" ht="15" customHeight="1" x14ac:dyDescent="0.25">
      <c r="A142" s="69" t="s">
        <v>569</v>
      </c>
      <c r="B142" s="124" t="s">
        <v>570</v>
      </c>
      <c r="C142" s="125" t="s">
        <v>571</v>
      </c>
      <c r="D142" s="124" t="s">
        <v>572</v>
      </c>
      <c r="E142" s="126" t="s">
        <v>573</v>
      </c>
      <c r="F142" s="124"/>
      <c r="G142" s="124"/>
      <c r="H142" s="124"/>
      <c r="I142" s="124"/>
      <c r="J142" s="124"/>
      <c r="K142" s="124"/>
      <c r="L142" s="127"/>
      <c r="M142" s="124" t="s">
        <v>574</v>
      </c>
    </row>
    <row r="143" spans="1:13" ht="15" customHeight="1" x14ac:dyDescent="0.25">
      <c r="A143" s="69" t="s">
        <v>575</v>
      </c>
      <c r="B143" s="124"/>
      <c r="C143" s="125"/>
      <c r="D143" s="124"/>
      <c r="E143" s="69" t="s">
        <v>576</v>
      </c>
      <c r="F143" s="69" t="s">
        <v>577</v>
      </c>
      <c r="G143" s="69" t="s">
        <v>578</v>
      </c>
      <c r="H143" s="69" t="s">
        <v>579</v>
      </c>
      <c r="I143" s="69" t="s">
        <v>580</v>
      </c>
      <c r="J143" s="69" t="s">
        <v>581</v>
      </c>
      <c r="K143" s="69" t="s">
        <v>582</v>
      </c>
      <c r="L143" s="69" t="s">
        <v>583</v>
      </c>
      <c r="M143" s="124"/>
    </row>
    <row r="144" spans="1:13" ht="15" customHeight="1" x14ac:dyDescent="0.25">
      <c r="A144" s="59" t="s">
        <v>640</v>
      </c>
      <c r="B144" s="66" t="s">
        <v>306</v>
      </c>
      <c r="C144" s="66" t="s">
        <v>308</v>
      </c>
      <c r="D144" s="93" t="s">
        <v>133</v>
      </c>
      <c r="E144" s="96">
        <f>I8</f>
        <v>9.6666666666666661</v>
      </c>
      <c r="F144" s="96">
        <f>I9</f>
        <v>9</v>
      </c>
      <c r="G144" s="96">
        <f>I10</f>
        <v>8.6666666666666661</v>
      </c>
      <c r="H144" s="96">
        <f>I11</f>
        <v>8.3333333333333339</v>
      </c>
      <c r="I144" s="96">
        <f>I12</f>
        <v>8</v>
      </c>
      <c r="J144" s="96">
        <f>I13</f>
        <v>8</v>
      </c>
      <c r="K144" s="96">
        <f>I14</f>
        <v>7.666666666666667</v>
      </c>
      <c r="L144" s="96">
        <f>I15</f>
        <v>8.4761904761904763</v>
      </c>
      <c r="M144" s="61">
        <v>1</v>
      </c>
    </row>
    <row r="145" spans="1:13" ht="15" customHeight="1" x14ac:dyDescent="0.25">
      <c r="A145" s="59" t="s">
        <v>641</v>
      </c>
      <c r="B145" s="66" t="s">
        <v>312</v>
      </c>
      <c r="C145" s="66" t="s">
        <v>317</v>
      </c>
      <c r="D145" s="93" t="s">
        <v>133</v>
      </c>
      <c r="E145" s="96">
        <f>I25</f>
        <v>8.6666666666666661</v>
      </c>
      <c r="F145" s="96">
        <f>I26</f>
        <v>8.3333333333333339</v>
      </c>
      <c r="G145" s="96">
        <f>I27</f>
        <v>8.6666666666666661</v>
      </c>
      <c r="H145" s="96">
        <f>I28</f>
        <v>8.3333333333333339</v>
      </c>
      <c r="I145" s="96">
        <f>I29</f>
        <v>7.666666666666667</v>
      </c>
      <c r="J145" s="96">
        <f>I30</f>
        <v>7.333333333333333</v>
      </c>
      <c r="K145" s="96">
        <f>I31</f>
        <v>8</v>
      </c>
      <c r="L145" s="96">
        <f>I32</f>
        <v>8.1428571428571423</v>
      </c>
      <c r="M145" s="61">
        <v>4</v>
      </c>
    </row>
    <row r="146" spans="1:13" ht="15" customHeight="1" x14ac:dyDescent="0.25">
      <c r="A146" s="59" t="s">
        <v>642</v>
      </c>
      <c r="B146" s="66" t="s">
        <v>324</v>
      </c>
      <c r="C146" s="66" t="s">
        <v>60</v>
      </c>
      <c r="D146" s="93" t="s">
        <v>133</v>
      </c>
      <c r="E146" s="96">
        <f>I42</f>
        <v>7.333333333333333</v>
      </c>
      <c r="F146" s="96">
        <f>I43</f>
        <v>7</v>
      </c>
      <c r="G146" s="96">
        <f>I44</f>
        <v>7.333333333333333</v>
      </c>
      <c r="H146" s="96">
        <f>I45</f>
        <v>7.333333333333333</v>
      </c>
      <c r="I146" s="96">
        <f>I46</f>
        <v>7.666666666666667</v>
      </c>
      <c r="J146" s="96">
        <f>I47</f>
        <v>8</v>
      </c>
      <c r="K146" s="96">
        <f>I48</f>
        <v>8</v>
      </c>
      <c r="L146" s="96">
        <f>I49</f>
        <v>7.5238095238095237</v>
      </c>
      <c r="M146" s="61">
        <v>6</v>
      </c>
    </row>
    <row r="147" spans="1:13" ht="15" customHeight="1" x14ac:dyDescent="0.25">
      <c r="A147" s="59" t="s">
        <v>643</v>
      </c>
      <c r="B147" s="66" t="s">
        <v>675</v>
      </c>
      <c r="C147" s="66" t="s">
        <v>331</v>
      </c>
      <c r="D147" s="93" t="s">
        <v>133</v>
      </c>
      <c r="E147" s="96">
        <f>I59</f>
        <v>7.333333333333333</v>
      </c>
      <c r="F147" s="96">
        <f>I60</f>
        <v>7.333333333333333</v>
      </c>
      <c r="G147" s="96">
        <f>I61</f>
        <v>7</v>
      </c>
      <c r="H147" s="96">
        <f>I62</f>
        <v>7</v>
      </c>
      <c r="I147" s="96">
        <f>I63</f>
        <v>7.666666666666667</v>
      </c>
      <c r="J147" s="96">
        <f>I64</f>
        <v>8</v>
      </c>
      <c r="K147" s="96">
        <f>I65</f>
        <v>7.333333333333333</v>
      </c>
      <c r="L147" s="96">
        <f>I66</f>
        <v>7.3809523809523805</v>
      </c>
      <c r="M147" s="61">
        <v>7</v>
      </c>
    </row>
    <row r="148" spans="1:13" ht="15" customHeight="1" x14ac:dyDescent="0.25">
      <c r="A148" s="69">
        <v>40</v>
      </c>
      <c r="B148" s="66" t="s">
        <v>339</v>
      </c>
      <c r="C148" s="66" t="s">
        <v>102</v>
      </c>
      <c r="D148" s="93" t="s">
        <v>104</v>
      </c>
      <c r="E148" s="96">
        <f>I76</f>
        <v>8.6666666666666661</v>
      </c>
      <c r="F148" s="96">
        <f>I77</f>
        <v>9.3333333333333339</v>
      </c>
      <c r="G148" s="96">
        <f>I78</f>
        <v>8.6666666666666661</v>
      </c>
      <c r="H148" s="96">
        <f>I79</f>
        <v>8.3333333333333339</v>
      </c>
      <c r="I148" s="96">
        <f>I80</f>
        <v>7.666666666666667</v>
      </c>
      <c r="J148" s="96">
        <f>I81</f>
        <v>7.333333333333333</v>
      </c>
      <c r="K148" s="96">
        <f>I82</f>
        <v>9.3333333333333339</v>
      </c>
      <c r="L148" s="96">
        <f>I83</f>
        <v>8.4761904761904763</v>
      </c>
      <c r="M148" s="61">
        <v>2</v>
      </c>
    </row>
    <row r="149" spans="1:13" ht="15" customHeight="1" x14ac:dyDescent="0.25">
      <c r="A149" s="107"/>
      <c r="B149" s="108"/>
      <c r="C149" s="108"/>
      <c r="D149" s="109"/>
      <c r="E149" s="156"/>
      <c r="F149" s="156"/>
      <c r="G149" s="156"/>
      <c r="H149" s="156"/>
      <c r="I149" s="156"/>
      <c r="J149" s="156"/>
      <c r="K149" s="156"/>
      <c r="L149" s="156"/>
      <c r="M149" s="61"/>
    </row>
    <row r="150" spans="1:13" ht="15" customHeight="1" x14ac:dyDescent="0.25">
      <c r="A150" s="75">
        <v>42</v>
      </c>
      <c r="B150" s="66" t="s">
        <v>352</v>
      </c>
      <c r="C150" s="66" t="s">
        <v>162</v>
      </c>
      <c r="D150" s="93" t="s">
        <v>104</v>
      </c>
      <c r="E150" s="96">
        <f>I110</f>
        <v>9</v>
      </c>
      <c r="F150" s="96">
        <f>I111</f>
        <v>9</v>
      </c>
      <c r="G150" s="96">
        <f>I112</f>
        <v>9</v>
      </c>
      <c r="H150" s="96">
        <f>I113</f>
        <v>8</v>
      </c>
      <c r="I150" s="96">
        <f>I114</f>
        <v>7.333333333333333</v>
      </c>
      <c r="J150" s="96">
        <f>I115</f>
        <v>8</v>
      </c>
      <c r="K150" s="96">
        <f>I116</f>
        <v>8</v>
      </c>
      <c r="L150" s="96">
        <f>I117</f>
        <v>8.3333333333333339</v>
      </c>
      <c r="M150" s="61">
        <v>3</v>
      </c>
    </row>
    <row r="151" spans="1:13" ht="15" customHeight="1" x14ac:dyDescent="0.25">
      <c r="A151" s="75">
        <v>43</v>
      </c>
      <c r="B151" s="66" t="s">
        <v>362</v>
      </c>
      <c r="C151" s="66" t="s">
        <v>183</v>
      </c>
      <c r="D151" s="93" t="s">
        <v>185</v>
      </c>
      <c r="E151" s="96">
        <f>I127</f>
        <v>8.3333333333333339</v>
      </c>
      <c r="F151" s="96">
        <f>I128</f>
        <v>8.3333333333333339</v>
      </c>
      <c r="G151" s="96">
        <f>I129</f>
        <v>7.666666666666667</v>
      </c>
      <c r="H151" s="96">
        <f>I130</f>
        <v>7</v>
      </c>
      <c r="I151" s="96">
        <f>I131</f>
        <v>8</v>
      </c>
      <c r="J151" s="96">
        <f>I132</f>
        <v>8.3333333333333339</v>
      </c>
      <c r="K151" s="96">
        <f>I133</f>
        <v>8</v>
      </c>
      <c r="L151" s="96">
        <f>I134</f>
        <v>7.9523809523809534</v>
      </c>
      <c r="M151" s="61">
        <v>5</v>
      </c>
    </row>
    <row r="152" spans="1:13" ht="15" customHeight="1" x14ac:dyDescent="0.25"/>
    <row r="153" spans="1:13" ht="15" customHeight="1" x14ac:dyDescent="0.25"/>
    <row r="154" spans="1:13" ht="15" customHeight="1" x14ac:dyDescent="0.25">
      <c r="B154" s="110"/>
    </row>
    <row r="155" spans="1:13" ht="15" customHeight="1" x14ac:dyDescent="0.25">
      <c r="A155" s="59" t="s">
        <v>640</v>
      </c>
      <c r="B155" s="66" t="s">
        <v>306</v>
      </c>
      <c r="C155" s="66" t="s">
        <v>308</v>
      </c>
      <c r="D155" s="93" t="s">
        <v>133</v>
      </c>
      <c r="E155" s="67">
        <v>9.67</v>
      </c>
      <c r="F155" s="67">
        <v>9</v>
      </c>
      <c r="G155" s="67">
        <v>8.67</v>
      </c>
      <c r="H155" s="67">
        <v>8.33</v>
      </c>
      <c r="I155" s="67">
        <v>8</v>
      </c>
      <c r="J155" s="67">
        <v>8</v>
      </c>
      <c r="K155" s="67">
        <v>7.67</v>
      </c>
      <c r="L155" s="67">
        <v>8.48</v>
      </c>
      <c r="M155" s="61">
        <v>1</v>
      </c>
    </row>
    <row r="156" spans="1:13" ht="15" customHeight="1" x14ac:dyDescent="0.25">
      <c r="A156" s="82">
        <v>40</v>
      </c>
      <c r="B156" s="66" t="s">
        <v>339</v>
      </c>
      <c r="C156" s="66" t="s">
        <v>102</v>
      </c>
      <c r="D156" s="93" t="s">
        <v>104</v>
      </c>
      <c r="E156" s="67">
        <v>8.67</v>
      </c>
      <c r="F156" s="67">
        <v>9.33</v>
      </c>
      <c r="G156" s="67">
        <v>8.67</v>
      </c>
      <c r="H156" s="67">
        <v>8.33</v>
      </c>
      <c r="I156" s="67">
        <v>7.67</v>
      </c>
      <c r="J156" s="67">
        <v>7.33</v>
      </c>
      <c r="K156" s="67">
        <v>9.33</v>
      </c>
      <c r="L156" s="67">
        <v>8.48</v>
      </c>
      <c r="M156" s="61">
        <v>2</v>
      </c>
    </row>
    <row r="157" spans="1:13" ht="15" customHeight="1" x14ac:dyDescent="0.25">
      <c r="A157" s="75">
        <v>42</v>
      </c>
      <c r="B157" s="66" t="s">
        <v>352</v>
      </c>
      <c r="C157" s="66" t="s">
        <v>162</v>
      </c>
      <c r="D157" s="93" t="s">
        <v>104</v>
      </c>
      <c r="E157" s="67">
        <v>9</v>
      </c>
      <c r="F157" s="67">
        <v>9</v>
      </c>
      <c r="G157" s="67">
        <v>9</v>
      </c>
      <c r="H157" s="67">
        <v>8</v>
      </c>
      <c r="I157" s="67">
        <v>7.33</v>
      </c>
      <c r="J157" s="67">
        <v>8</v>
      </c>
      <c r="K157" s="67">
        <v>8</v>
      </c>
      <c r="L157" s="67">
        <v>8.33</v>
      </c>
      <c r="M157" s="61">
        <v>3</v>
      </c>
    </row>
    <row r="158" spans="1:13" ht="15" customHeight="1" x14ac:dyDescent="0.25">
      <c r="A158" s="59" t="s">
        <v>641</v>
      </c>
      <c r="B158" s="66" t="s">
        <v>312</v>
      </c>
      <c r="C158" s="66" t="s">
        <v>317</v>
      </c>
      <c r="D158" s="93" t="s">
        <v>133</v>
      </c>
      <c r="E158" s="67">
        <v>8.67</v>
      </c>
      <c r="F158" s="67">
        <v>8.33</v>
      </c>
      <c r="G158" s="67">
        <v>8.67</v>
      </c>
      <c r="H158" s="67">
        <v>8.33</v>
      </c>
      <c r="I158" s="67">
        <v>7.67</v>
      </c>
      <c r="J158" s="67">
        <v>7.33</v>
      </c>
      <c r="K158" s="67">
        <v>8</v>
      </c>
      <c r="L158" s="67">
        <v>8.14</v>
      </c>
      <c r="M158" s="61">
        <v>4</v>
      </c>
    </row>
    <row r="159" spans="1:13" ht="15" customHeight="1" x14ac:dyDescent="0.25">
      <c r="A159" s="75">
        <v>43</v>
      </c>
      <c r="B159" s="66" t="s">
        <v>362</v>
      </c>
      <c r="C159" s="66" t="s">
        <v>183</v>
      </c>
      <c r="D159" s="93" t="s">
        <v>185</v>
      </c>
      <c r="E159" s="67">
        <v>8.33</v>
      </c>
      <c r="F159" s="67">
        <v>8.33</v>
      </c>
      <c r="G159" s="67">
        <v>7.67</v>
      </c>
      <c r="H159" s="67">
        <v>7</v>
      </c>
      <c r="I159" s="67">
        <v>8</v>
      </c>
      <c r="J159" s="67">
        <v>8.33</v>
      </c>
      <c r="K159" s="67">
        <v>8</v>
      </c>
      <c r="L159" s="67">
        <v>7.95</v>
      </c>
      <c r="M159" s="61">
        <v>5</v>
      </c>
    </row>
    <row r="160" spans="1:13" ht="15" customHeight="1" x14ac:dyDescent="0.25">
      <c r="A160" s="59" t="s">
        <v>642</v>
      </c>
      <c r="B160" s="66" t="s">
        <v>324</v>
      </c>
      <c r="C160" s="66" t="s">
        <v>60</v>
      </c>
      <c r="D160" s="93" t="s">
        <v>133</v>
      </c>
      <c r="E160" s="67">
        <v>7.33</v>
      </c>
      <c r="F160" s="67">
        <v>7</v>
      </c>
      <c r="G160" s="67">
        <v>7.33</v>
      </c>
      <c r="H160" s="67">
        <v>7.33</v>
      </c>
      <c r="I160" s="67">
        <v>7.67</v>
      </c>
      <c r="J160" s="67">
        <v>8</v>
      </c>
      <c r="K160" s="67">
        <v>8</v>
      </c>
      <c r="L160" s="67">
        <v>7.52</v>
      </c>
      <c r="M160" s="61">
        <v>6</v>
      </c>
    </row>
    <row r="161" spans="1:13" x14ac:dyDescent="0.25">
      <c r="A161" s="59" t="s">
        <v>643</v>
      </c>
      <c r="B161" s="66" t="s">
        <v>675</v>
      </c>
      <c r="C161" s="66" t="s">
        <v>331</v>
      </c>
      <c r="D161" s="93" t="s">
        <v>133</v>
      </c>
      <c r="E161" s="67">
        <v>7.33</v>
      </c>
      <c r="F161" s="67">
        <v>7.33</v>
      </c>
      <c r="G161" s="67">
        <v>7</v>
      </c>
      <c r="H161" s="67">
        <v>7</v>
      </c>
      <c r="I161" s="67">
        <v>7.67</v>
      </c>
      <c r="J161" s="67">
        <v>8</v>
      </c>
      <c r="K161" s="67">
        <v>7.33</v>
      </c>
      <c r="L161" s="67">
        <v>7.38</v>
      </c>
      <c r="M161" s="61">
        <v>7</v>
      </c>
    </row>
    <row r="162" spans="1:13" x14ac:dyDescent="0.25">
      <c r="A162" s="75"/>
      <c r="B162" s="66"/>
      <c r="C162" s="66"/>
      <c r="D162" s="93"/>
      <c r="E162" s="67"/>
      <c r="F162" s="67"/>
      <c r="G162" s="67"/>
      <c r="H162" s="67"/>
      <c r="I162" s="67"/>
      <c r="J162" s="67"/>
      <c r="K162" s="67"/>
      <c r="L162" s="67"/>
      <c r="M162" s="74"/>
    </row>
  </sheetData>
  <mergeCells count="89">
    <mergeCell ref="C125:C126"/>
    <mergeCell ref="A126:B126"/>
    <mergeCell ref="A127:B127"/>
    <mergeCell ref="A111:B111"/>
    <mergeCell ref="A137:A138"/>
    <mergeCell ref="A129:B129"/>
    <mergeCell ref="A130:B130"/>
    <mergeCell ref="A131:B131"/>
    <mergeCell ref="A132:B132"/>
    <mergeCell ref="A133:B133"/>
    <mergeCell ref="A135:A136"/>
    <mergeCell ref="A110:B110"/>
    <mergeCell ref="A128:B128"/>
    <mergeCell ref="A112:B112"/>
    <mergeCell ref="A113:B113"/>
    <mergeCell ref="A114:B114"/>
    <mergeCell ref="A115:B115"/>
    <mergeCell ref="A116:B116"/>
    <mergeCell ref="A118:A119"/>
    <mergeCell ref="A120:A121"/>
    <mergeCell ref="A125:B125"/>
    <mergeCell ref="A108:B108"/>
    <mergeCell ref="C74:C75"/>
    <mergeCell ref="A75:B75"/>
    <mergeCell ref="A76:B76"/>
    <mergeCell ref="A78:B78"/>
    <mergeCell ref="A79:B79"/>
    <mergeCell ref="A80:B80"/>
    <mergeCell ref="A81:B81"/>
    <mergeCell ref="A82:B82"/>
    <mergeCell ref="A84:A85"/>
    <mergeCell ref="A86:A87"/>
    <mergeCell ref="C108:C109"/>
    <mergeCell ref="A109:B109"/>
    <mergeCell ref="C56:C58"/>
    <mergeCell ref="A57:B57"/>
    <mergeCell ref="A58:B58"/>
    <mergeCell ref="A59:B59"/>
    <mergeCell ref="A77:B77"/>
    <mergeCell ref="A61:B61"/>
    <mergeCell ref="A62:B62"/>
    <mergeCell ref="A63:B63"/>
    <mergeCell ref="A64:B64"/>
    <mergeCell ref="A65:B65"/>
    <mergeCell ref="A67:A68"/>
    <mergeCell ref="A69:A70"/>
    <mergeCell ref="A74:B74"/>
    <mergeCell ref="A43:B43"/>
    <mergeCell ref="A60:B60"/>
    <mergeCell ref="A45:B45"/>
    <mergeCell ref="A46:B46"/>
    <mergeCell ref="A47:B47"/>
    <mergeCell ref="A48:B48"/>
    <mergeCell ref="A50:A51"/>
    <mergeCell ref="A52:A53"/>
    <mergeCell ref="A56:B56"/>
    <mergeCell ref="A29:B29"/>
    <mergeCell ref="A30:B30"/>
    <mergeCell ref="A31:B31"/>
    <mergeCell ref="A33:A34"/>
    <mergeCell ref="A35:A36"/>
    <mergeCell ref="A40:B40"/>
    <mergeCell ref="C40:C41"/>
    <mergeCell ref="A41:B41"/>
    <mergeCell ref="A42:B42"/>
    <mergeCell ref="B142:B143"/>
    <mergeCell ref="C142:C143"/>
    <mergeCell ref="D142:D143"/>
    <mergeCell ref="E142:L142"/>
    <mergeCell ref="M142:M143"/>
    <mergeCell ref="A9:B9"/>
    <mergeCell ref="A6:B6"/>
    <mergeCell ref="C6:C7"/>
    <mergeCell ref="A7:B7"/>
    <mergeCell ref="A8:B8"/>
    <mergeCell ref="A27:B27"/>
    <mergeCell ref="A10:B10"/>
    <mergeCell ref="A11:B11"/>
    <mergeCell ref="A12:B12"/>
    <mergeCell ref="A13:B13"/>
    <mergeCell ref="A14:B14"/>
    <mergeCell ref="A16:A17"/>
    <mergeCell ref="A18:A19"/>
    <mergeCell ref="A23:B23"/>
    <mergeCell ref="A24:B24"/>
    <mergeCell ref="A25:B25"/>
    <mergeCell ref="A26:B26"/>
    <mergeCell ref="A44:B44"/>
    <mergeCell ref="A28:B2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08D5E-5B49-46FD-A43B-512CA3E6818F}">
  <sheetPr>
    <pageSetUpPr fitToPage="1"/>
  </sheetPr>
  <dimension ref="A1:M33"/>
  <sheetViews>
    <sheetView topLeftCell="A7" workbookViewId="0">
      <selection activeCell="D16" sqref="D16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645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647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648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69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69" t="s">
        <v>575</v>
      </c>
      <c r="B14" s="124"/>
      <c r="C14" s="124"/>
      <c r="D14" s="124"/>
      <c r="E14" s="69" t="s">
        <v>576</v>
      </c>
      <c r="F14" s="69" t="s">
        <v>577</v>
      </c>
      <c r="G14" s="69" t="s">
        <v>578</v>
      </c>
      <c r="H14" s="69" t="s">
        <v>579</v>
      </c>
      <c r="I14" s="69" t="s">
        <v>580</v>
      </c>
      <c r="J14" s="69" t="s">
        <v>581</v>
      </c>
      <c r="K14" s="69" t="s">
        <v>582</v>
      </c>
      <c r="L14" s="69" t="s">
        <v>583</v>
      </c>
      <c r="M14" s="124"/>
    </row>
    <row r="15" spans="1:13" ht="20.100000000000001" customHeight="1" x14ac:dyDescent="0.25">
      <c r="A15" s="59" t="s">
        <v>640</v>
      </c>
      <c r="B15" s="66" t="s">
        <v>306</v>
      </c>
      <c r="C15" s="66" t="s">
        <v>308</v>
      </c>
      <c r="D15" s="93" t="s">
        <v>133</v>
      </c>
      <c r="E15" s="67">
        <v>9.67</v>
      </c>
      <c r="F15" s="67">
        <v>9</v>
      </c>
      <c r="G15" s="67">
        <v>8.67</v>
      </c>
      <c r="H15" s="67">
        <v>8.33</v>
      </c>
      <c r="I15" s="67">
        <v>8</v>
      </c>
      <c r="J15" s="67">
        <v>8</v>
      </c>
      <c r="K15" s="67">
        <v>7.67</v>
      </c>
      <c r="L15" s="67">
        <v>8.48</v>
      </c>
      <c r="M15" s="61">
        <v>1</v>
      </c>
    </row>
    <row r="16" spans="1:13" ht="20.100000000000001" customHeight="1" x14ac:dyDescent="0.25">
      <c r="A16" s="82">
        <v>40</v>
      </c>
      <c r="B16" s="66" t="s">
        <v>339</v>
      </c>
      <c r="C16" s="66" t="s">
        <v>102</v>
      </c>
      <c r="D16" s="93" t="s">
        <v>104</v>
      </c>
      <c r="E16" s="67">
        <v>8.67</v>
      </c>
      <c r="F16" s="67">
        <v>9.33</v>
      </c>
      <c r="G16" s="67">
        <v>8.67</v>
      </c>
      <c r="H16" s="67">
        <v>8.33</v>
      </c>
      <c r="I16" s="67">
        <v>7.67</v>
      </c>
      <c r="J16" s="67">
        <v>7.33</v>
      </c>
      <c r="K16" s="67">
        <v>9.33</v>
      </c>
      <c r="L16" s="67">
        <v>8.48</v>
      </c>
      <c r="M16" s="61">
        <v>2</v>
      </c>
    </row>
    <row r="17" spans="1:13" ht="20.100000000000001" customHeight="1" x14ac:dyDescent="0.25">
      <c r="A17" s="75">
        <v>42</v>
      </c>
      <c r="B17" s="66" t="s">
        <v>352</v>
      </c>
      <c r="C17" s="66" t="s">
        <v>162</v>
      </c>
      <c r="D17" s="93" t="s">
        <v>104</v>
      </c>
      <c r="E17" s="67">
        <v>9</v>
      </c>
      <c r="F17" s="67">
        <v>9</v>
      </c>
      <c r="G17" s="67">
        <v>9</v>
      </c>
      <c r="H17" s="67">
        <v>8</v>
      </c>
      <c r="I17" s="67">
        <v>7.33</v>
      </c>
      <c r="J17" s="67">
        <v>8</v>
      </c>
      <c r="K17" s="67">
        <v>8</v>
      </c>
      <c r="L17" s="67">
        <v>8.33</v>
      </c>
      <c r="M17" s="61">
        <v>3</v>
      </c>
    </row>
    <row r="18" spans="1:13" ht="20.100000000000001" customHeight="1" x14ac:dyDescent="0.25">
      <c r="A18" s="59" t="s">
        <v>641</v>
      </c>
      <c r="B18" s="66" t="s">
        <v>312</v>
      </c>
      <c r="C18" s="66" t="s">
        <v>317</v>
      </c>
      <c r="D18" s="93" t="s">
        <v>133</v>
      </c>
      <c r="E18" s="67">
        <v>8.67</v>
      </c>
      <c r="F18" s="67">
        <v>8.33</v>
      </c>
      <c r="G18" s="67">
        <v>8.67</v>
      </c>
      <c r="H18" s="67">
        <v>8.33</v>
      </c>
      <c r="I18" s="67">
        <v>7.67</v>
      </c>
      <c r="J18" s="67">
        <v>7.33</v>
      </c>
      <c r="K18" s="67">
        <v>8</v>
      </c>
      <c r="L18" s="67">
        <v>8.14</v>
      </c>
      <c r="M18" s="61">
        <v>4</v>
      </c>
    </row>
    <row r="19" spans="1:13" ht="20.100000000000001" customHeight="1" x14ac:dyDescent="0.25">
      <c r="A19" s="75">
        <v>43</v>
      </c>
      <c r="B19" s="66" t="s">
        <v>362</v>
      </c>
      <c r="C19" s="66" t="s">
        <v>183</v>
      </c>
      <c r="D19" s="93" t="s">
        <v>185</v>
      </c>
      <c r="E19" s="67">
        <v>8.33</v>
      </c>
      <c r="F19" s="67">
        <v>8.33</v>
      </c>
      <c r="G19" s="67">
        <v>7.67</v>
      </c>
      <c r="H19" s="67">
        <v>7</v>
      </c>
      <c r="I19" s="67">
        <v>8</v>
      </c>
      <c r="J19" s="67">
        <v>8.33</v>
      </c>
      <c r="K19" s="67">
        <v>8</v>
      </c>
      <c r="L19" s="67">
        <v>7.95</v>
      </c>
      <c r="M19" s="61">
        <v>5</v>
      </c>
    </row>
    <row r="20" spans="1:13" ht="20.100000000000001" customHeight="1" x14ac:dyDescent="0.25">
      <c r="A20" s="59" t="s">
        <v>642</v>
      </c>
      <c r="B20" s="66" t="s">
        <v>324</v>
      </c>
      <c r="C20" s="66" t="s">
        <v>60</v>
      </c>
      <c r="D20" s="93" t="s">
        <v>133</v>
      </c>
      <c r="E20" s="67">
        <v>7.33</v>
      </c>
      <c r="F20" s="67">
        <v>7</v>
      </c>
      <c r="G20" s="67">
        <v>7.33</v>
      </c>
      <c r="H20" s="67">
        <v>7.33</v>
      </c>
      <c r="I20" s="67">
        <v>7.67</v>
      </c>
      <c r="J20" s="67">
        <v>8</v>
      </c>
      <c r="K20" s="67">
        <v>8</v>
      </c>
      <c r="L20" s="67">
        <v>7.52</v>
      </c>
      <c r="M20" s="61">
        <v>6</v>
      </c>
    </row>
    <row r="21" spans="1:13" ht="20.100000000000001" customHeight="1" x14ac:dyDescent="0.25">
      <c r="A21" s="59" t="s">
        <v>643</v>
      </c>
      <c r="B21" s="66" t="s">
        <v>675</v>
      </c>
      <c r="C21" s="66" t="s">
        <v>331</v>
      </c>
      <c r="D21" s="93" t="s">
        <v>133</v>
      </c>
      <c r="E21" s="67">
        <v>7.33</v>
      </c>
      <c r="F21" s="67">
        <v>7.33</v>
      </c>
      <c r="G21" s="67">
        <v>7</v>
      </c>
      <c r="H21" s="67">
        <v>7</v>
      </c>
      <c r="I21" s="67">
        <v>7.67</v>
      </c>
      <c r="J21" s="67">
        <v>8</v>
      </c>
      <c r="K21" s="67">
        <v>7.33</v>
      </c>
      <c r="L21" s="67">
        <v>7.38</v>
      </c>
      <c r="M21" s="61">
        <v>7</v>
      </c>
    </row>
    <row r="22" spans="1:13" ht="20.100000000000001" customHeight="1" x14ac:dyDescent="0.25">
      <c r="A22" s="79"/>
      <c r="B22" s="78"/>
      <c r="C22" s="78"/>
      <c r="D22" s="79"/>
      <c r="E22" s="80"/>
      <c r="F22" s="80"/>
      <c r="G22" s="80"/>
      <c r="H22" s="80"/>
      <c r="I22" s="80"/>
      <c r="J22" s="80"/>
      <c r="K22" s="80"/>
      <c r="L22" s="80"/>
      <c r="M22" s="80"/>
    </row>
    <row r="23" spans="1:13" x14ac:dyDescent="0.25">
      <c r="A23" s="77"/>
      <c r="B23" s="78"/>
      <c r="C23" s="78"/>
      <c r="D23" s="79"/>
      <c r="E23" s="80"/>
      <c r="F23" s="80"/>
      <c r="G23" s="80"/>
      <c r="H23" s="80"/>
      <c r="I23" s="80"/>
      <c r="J23" s="80"/>
      <c r="K23" s="80"/>
      <c r="L23" s="80"/>
      <c r="M23" s="80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587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591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646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26625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266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opLeftCell="A58" workbookViewId="0">
      <selection activeCell="P77" sqref="P77"/>
    </sheetView>
  </sheetViews>
  <sheetFormatPr defaultRowHeight="15" x14ac:dyDescent="0.25"/>
  <cols>
    <col min="1" max="1" width="44.140625" customWidth="1"/>
    <col min="2" max="2" width="19.28515625" bestFit="1" customWidth="1"/>
    <col min="3" max="3" width="19.7109375" customWidth="1"/>
    <col min="5" max="5" width="17.28515625" bestFit="1" customWidth="1"/>
  </cols>
  <sheetData>
    <row r="1" spans="1:9" ht="15" customHeight="1" x14ac:dyDescent="0.3">
      <c r="A1" s="31" t="s">
        <v>546</v>
      </c>
      <c r="B1" s="29"/>
    </row>
    <row r="2" spans="1:9" ht="15" customHeight="1" x14ac:dyDescent="0.25">
      <c r="A2" s="32" t="s">
        <v>12</v>
      </c>
      <c r="B2" s="30" t="s">
        <v>13</v>
      </c>
    </row>
    <row r="3" spans="1:9" ht="15" customHeight="1" x14ac:dyDescent="0.25"/>
    <row r="4" spans="1:9" ht="15" customHeight="1" x14ac:dyDescent="0.25"/>
    <row r="5" spans="1:9" ht="15" customHeight="1" x14ac:dyDescent="0.25"/>
    <row r="6" spans="1:9" ht="15" customHeight="1" thickBot="1" x14ac:dyDescent="0.3">
      <c r="A6" s="115">
        <v>1</v>
      </c>
      <c r="B6" s="115"/>
    </row>
    <row r="7" spans="1:9" ht="15" customHeight="1" thickBot="1" x14ac:dyDescent="0.3">
      <c r="A7" s="115" t="s">
        <v>0</v>
      </c>
      <c r="B7" s="115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1</v>
      </c>
      <c r="B8" s="116"/>
      <c r="E8" s="12" t="s">
        <v>50</v>
      </c>
      <c r="F8" s="9">
        <v>8</v>
      </c>
      <c r="G8" s="9">
        <v>8</v>
      </c>
      <c r="H8" s="9">
        <v>8</v>
      </c>
      <c r="I8" s="141">
        <f>AVERAGE(F8:H8)</f>
        <v>8</v>
      </c>
    </row>
    <row r="9" spans="1:9" ht="15" customHeight="1" thickBot="1" x14ac:dyDescent="0.3">
      <c r="A9" s="116" t="s">
        <v>2</v>
      </c>
      <c r="B9" s="116"/>
      <c r="E9" s="12" t="s">
        <v>51</v>
      </c>
      <c r="F9" s="9">
        <v>8</v>
      </c>
      <c r="G9" s="9">
        <v>7</v>
      </c>
      <c r="H9" s="9">
        <v>8</v>
      </c>
      <c r="I9" s="13">
        <f>AVERAGE(F9:H9)</f>
        <v>7.666666666666667</v>
      </c>
    </row>
    <row r="10" spans="1:9" ht="15" customHeight="1" thickBot="1" x14ac:dyDescent="0.3">
      <c r="A10" s="115" t="s">
        <v>3</v>
      </c>
      <c r="B10" s="115"/>
      <c r="E10" s="12" t="s">
        <v>52</v>
      </c>
      <c r="F10" s="9">
        <v>8</v>
      </c>
      <c r="G10" s="9">
        <v>8</v>
      </c>
      <c r="H10" s="9">
        <v>7</v>
      </c>
      <c r="I10" s="13">
        <f t="shared" ref="I10:I14" si="0">AVERAGE(F10:H10)</f>
        <v>7.666666666666667</v>
      </c>
    </row>
    <row r="11" spans="1:9" ht="15" customHeight="1" thickBot="1" x14ac:dyDescent="0.3">
      <c r="A11" s="115" t="s">
        <v>4</v>
      </c>
      <c r="B11" s="115"/>
      <c r="C11" s="28" t="s">
        <v>133</v>
      </c>
      <c r="E11" s="12" t="s">
        <v>53</v>
      </c>
      <c r="F11" s="9">
        <v>8</v>
      </c>
      <c r="G11" s="9">
        <v>8</v>
      </c>
      <c r="H11" s="9">
        <v>7</v>
      </c>
      <c r="I11" s="13">
        <f t="shared" si="0"/>
        <v>7.666666666666667</v>
      </c>
    </row>
    <row r="12" spans="1:9" ht="15" customHeight="1" thickBot="1" x14ac:dyDescent="0.3">
      <c r="A12" s="116" t="s">
        <v>5</v>
      </c>
      <c r="B12" s="116"/>
      <c r="C12" s="28"/>
      <c r="E12" s="12" t="s">
        <v>54</v>
      </c>
      <c r="F12" s="9">
        <v>7</v>
      </c>
      <c r="G12" s="9">
        <v>6</v>
      </c>
      <c r="H12" s="9">
        <v>7</v>
      </c>
      <c r="I12" s="13">
        <f t="shared" si="0"/>
        <v>6.666666666666667</v>
      </c>
    </row>
    <row r="13" spans="1:9" ht="15" customHeight="1" thickBot="1" x14ac:dyDescent="0.3">
      <c r="A13" s="115" t="s">
        <v>3</v>
      </c>
      <c r="B13" s="115"/>
      <c r="C13" s="28"/>
      <c r="E13" s="12" t="s">
        <v>55</v>
      </c>
      <c r="F13" s="9">
        <v>7</v>
      </c>
      <c r="G13" s="9">
        <v>8</v>
      </c>
      <c r="H13" s="9">
        <v>7</v>
      </c>
      <c r="I13" s="13">
        <f t="shared" si="0"/>
        <v>7.333333333333333</v>
      </c>
    </row>
    <row r="14" spans="1:9" ht="15" customHeight="1" thickBot="1" x14ac:dyDescent="0.3">
      <c r="A14" s="115" t="s">
        <v>4</v>
      </c>
      <c r="B14" s="115"/>
      <c r="C14" s="28" t="s">
        <v>133</v>
      </c>
      <c r="E14" s="12" t="s">
        <v>56</v>
      </c>
      <c r="F14" s="9">
        <v>9</v>
      </c>
      <c r="G14" s="9">
        <v>9</v>
      </c>
      <c r="H14" s="9">
        <v>8</v>
      </c>
      <c r="I14" s="13">
        <f t="shared" si="0"/>
        <v>8.6666666666666661</v>
      </c>
    </row>
    <row r="15" spans="1:9" ht="15" customHeight="1" thickBot="1" x14ac:dyDescent="0.3">
      <c r="A15" s="2"/>
      <c r="B15" s="2"/>
      <c r="C15" s="28"/>
      <c r="E15" s="14" t="s">
        <v>57</v>
      </c>
      <c r="F15" s="15">
        <f>AVERAGE(F8:F14)</f>
        <v>7.8571428571428568</v>
      </c>
      <c r="G15" s="15">
        <f>AVERAGE(G8:G14)</f>
        <v>7.7142857142857144</v>
      </c>
      <c r="H15" s="16">
        <f>AVERAGE(H8:H14)</f>
        <v>7.4285714285714288</v>
      </c>
      <c r="I15" s="13">
        <f>AVERAGE(I8:I14)</f>
        <v>7.666666666666667</v>
      </c>
    </row>
    <row r="16" spans="1:9" ht="15" customHeight="1" thickBot="1" x14ac:dyDescent="0.3">
      <c r="A16" s="113" t="s">
        <v>6</v>
      </c>
      <c r="B16" s="3" t="s">
        <v>7</v>
      </c>
      <c r="C16" s="28"/>
    </row>
    <row r="17" spans="1:9" ht="15" customHeight="1" thickBot="1" x14ac:dyDescent="0.3">
      <c r="A17" s="114"/>
      <c r="B17" s="4" t="s">
        <v>8</v>
      </c>
      <c r="C17" s="28"/>
    </row>
    <row r="18" spans="1:9" ht="15" customHeight="1" thickBot="1" x14ac:dyDescent="0.3">
      <c r="A18" s="113" t="s">
        <v>9</v>
      </c>
      <c r="B18" s="4" t="s">
        <v>10</v>
      </c>
      <c r="C18" s="28"/>
    </row>
    <row r="19" spans="1:9" ht="15" customHeight="1" thickBot="1" x14ac:dyDescent="0.3">
      <c r="A19" s="114"/>
      <c r="B19" s="4" t="s">
        <v>11</v>
      </c>
      <c r="C19" s="28"/>
    </row>
    <row r="20" spans="1:9" ht="15" customHeight="1" x14ac:dyDescent="0.25">
      <c r="A20" s="5"/>
      <c r="C20" s="28"/>
    </row>
    <row r="21" spans="1:9" ht="15" customHeight="1" x14ac:dyDescent="0.25">
      <c r="A21" s="17"/>
      <c r="B21" s="17"/>
      <c r="C21" s="28"/>
    </row>
    <row r="22" spans="1:9" ht="15" customHeight="1" x14ac:dyDescent="0.25">
      <c r="A22" s="17"/>
      <c r="B22" s="17"/>
      <c r="C22" s="28"/>
    </row>
    <row r="23" spans="1:9" ht="15" customHeight="1" thickBot="1" x14ac:dyDescent="0.3">
      <c r="A23" s="115">
        <v>2</v>
      </c>
      <c r="B23" s="115"/>
      <c r="C23" s="28"/>
    </row>
    <row r="24" spans="1:9" ht="15" customHeight="1" thickBot="1" x14ac:dyDescent="0.3">
      <c r="A24" s="115" t="s">
        <v>14</v>
      </c>
      <c r="B24" s="115"/>
      <c r="C24" s="28"/>
      <c r="E24" s="9"/>
      <c r="F24" s="10" t="s">
        <v>46</v>
      </c>
      <c r="G24" s="10" t="s">
        <v>47</v>
      </c>
      <c r="H24" s="10" t="s">
        <v>48</v>
      </c>
      <c r="I24" s="11" t="s">
        <v>49</v>
      </c>
    </row>
    <row r="25" spans="1:9" ht="15" customHeight="1" thickBot="1" x14ac:dyDescent="0.3">
      <c r="A25" s="116" t="s">
        <v>15</v>
      </c>
      <c r="B25" s="116"/>
      <c r="C25" s="28"/>
      <c r="E25" s="12" t="s">
        <v>50</v>
      </c>
      <c r="F25" s="9">
        <v>9</v>
      </c>
      <c r="G25" s="9">
        <v>8</v>
      </c>
      <c r="H25" s="9">
        <v>9</v>
      </c>
      <c r="I25" s="141">
        <f>AVERAGE(F25:H25)</f>
        <v>8.6666666666666661</v>
      </c>
    </row>
    <row r="26" spans="1:9" ht="15" customHeight="1" thickBot="1" x14ac:dyDescent="0.3">
      <c r="A26" s="116" t="s">
        <v>2</v>
      </c>
      <c r="B26" s="116"/>
      <c r="C26" s="28"/>
      <c r="E26" s="12" t="s">
        <v>51</v>
      </c>
      <c r="F26" s="9">
        <v>8</v>
      </c>
      <c r="G26" s="9">
        <v>8</v>
      </c>
      <c r="H26" s="9">
        <v>8</v>
      </c>
      <c r="I26" s="13">
        <f>AVERAGE(F26:H26)</f>
        <v>8</v>
      </c>
    </row>
    <row r="27" spans="1:9" ht="15" customHeight="1" thickBot="1" x14ac:dyDescent="0.3">
      <c r="A27" s="115" t="s">
        <v>16</v>
      </c>
      <c r="B27" s="115"/>
      <c r="C27" s="28"/>
      <c r="E27" s="12" t="s">
        <v>52</v>
      </c>
      <c r="F27" s="9">
        <v>8</v>
      </c>
      <c r="G27" s="9">
        <v>8</v>
      </c>
      <c r="H27" s="9">
        <v>8</v>
      </c>
      <c r="I27" s="13">
        <f t="shared" ref="I27:I31" si="1">AVERAGE(F27:H27)</f>
        <v>8</v>
      </c>
    </row>
    <row r="28" spans="1:9" ht="15" customHeight="1" thickBot="1" x14ac:dyDescent="0.3">
      <c r="A28" s="115" t="s">
        <v>17</v>
      </c>
      <c r="B28" s="115"/>
      <c r="C28" s="28" t="s">
        <v>133</v>
      </c>
      <c r="E28" s="12" t="s">
        <v>53</v>
      </c>
      <c r="F28" s="9">
        <v>7</v>
      </c>
      <c r="G28" s="9">
        <v>8</v>
      </c>
      <c r="H28" s="9">
        <v>8</v>
      </c>
      <c r="I28" s="13">
        <f t="shared" si="1"/>
        <v>7.666666666666667</v>
      </c>
    </row>
    <row r="29" spans="1:9" ht="15" customHeight="1" thickBot="1" x14ac:dyDescent="0.3">
      <c r="A29" s="116" t="s">
        <v>5</v>
      </c>
      <c r="B29" s="116"/>
      <c r="C29" s="28"/>
      <c r="E29" s="12" t="s">
        <v>54</v>
      </c>
      <c r="F29" s="9">
        <v>7</v>
      </c>
      <c r="G29" s="9">
        <v>6</v>
      </c>
      <c r="H29" s="9">
        <v>7</v>
      </c>
      <c r="I29" s="13">
        <f t="shared" si="1"/>
        <v>6.666666666666667</v>
      </c>
    </row>
    <row r="30" spans="1:9" ht="15" customHeight="1" thickBot="1" x14ac:dyDescent="0.3">
      <c r="A30" s="115" t="s">
        <v>18</v>
      </c>
      <c r="B30" s="115"/>
      <c r="C30" s="28"/>
      <c r="E30" s="12" t="s">
        <v>55</v>
      </c>
      <c r="F30" s="9">
        <v>8</v>
      </c>
      <c r="G30" s="9">
        <v>8</v>
      </c>
      <c r="H30" s="9">
        <v>8</v>
      </c>
      <c r="I30" s="13">
        <f t="shared" si="1"/>
        <v>8</v>
      </c>
    </row>
    <row r="31" spans="1:9" ht="15" customHeight="1" thickBot="1" x14ac:dyDescent="0.3">
      <c r="A31" s="115" t="s">
        <v>19</v>
      </c>
      <c r="B31" s="115"/>
      <c r="C31" s="28" t="s">
        <v>133</v>
      </c>
      <c r="E31" s="12" t="s">
        <v>56</v>
      </c>
      <c r="F31" s="9">
        <v>7</v>
      </c>
      <c r="G31" s="9">
        <v>7</v>
      </c>
      <c r="H31" s="9">
        <v>6</v>
      </c>
      <c r="I31" s="13">
        <f t="shared" si="1"/>
        <v>6.666666666666667</v>
      </c>
    </row>
    <row r="32" spans="1:9" ht="15" customHeight="1" thickBot="1" x14ac:dyDescent="0.3">
      <c r="A32" s="2"/>
      <c r="B32" s="2"/>
      <c r="C32" s="28"/>
      <c r="E32" s="14" t="s">
        <v>57</v>
      </c>
      <c r="F32" s="15">
        <f>AVERAGE(F25:F31)</f>
        <v>7.7142857142857144</v>
      </c>
      <c r="G32" s="15">
        <f>AVERAGE(G25:G31)</f>
        <v>7.5714285714285712</v>
      </c>
      <c r="H32" s="16">
        <f>AVERAGE(H25:H31)</f>
        <v>7.7142857142857144</v>
      </c>
      <c r="I32" s="13">
        <f>AVERAGE(I25:I31)</f>
        <v>7.6666666666666652</v>
      </c>
    </row>
    <row r="33" spans="1:9" ht="15" customHeight="1" thickBot="1" x14ac:dyDescent="0.3">
      <c r="A33" s="113" t="s">
        <v>20</v>
      </c>
      <c r="B33" s="6" t="s">
        <v>21</v>
      </c>
      <c r="C33" s="28"/>
    </row>
    <row r="34" spans="1:9" ht="15" customHeight="1" thickBot="1" x14ac:dyDescent="0.3">
      <c r="A34" s="114"/>
      <c r="B34" s="4" t="s">
        <v>22</v>
      </c>
      <c r="C34" s="28"/>
    </row>
    <row r="35" spans="1:9" ht="15" customHeight="1" thickBot="1" x14ac:dyDescent="0.3">
      <c r="A35" s="113" t="s">
        <v>23</v>
      </c>
      <c r="B35" s="4" t="s">
        <v>24</v>
      </c>
      <c r="C35" s="28"/>
    </row>
    <row r="36" spans="1:9" ht="15" customHeight="1" thickBot="1" x14ac:dyDescent="0.3">
      <c r="A36" s="114"/>
      <c r="B36" s="4" t="s">
        <v>25</v>
      </c>
      <c r="C36" s="28"/>
    </row>
    <row r="37" spans="1:9" ht="15" customHeight="1" x14ac:dyDescent="0.25">
      <c r="A37" s="5"/>
      <c r="C37" s="28"/>
    </row>
    <row r="38" spans="1:9" ht="15" customHeight="1" x14ac:dyDescent="0.25">
      <c r="A38" s="5"/>
      <c r="C38" s="28"/>
    </row>
    <row r="39" spans="1:9" ht="15" customHeight="1" x14ac:dyDescent="0.25">
      <c r="A39" s="5"/>
      <c r="C39" s="28"/>
    </row>
    <row r="40" spans="1:9" ht="15" customHeight="1" x14ac:dyDescent="0.25">
      <c r="A40" s="139"/>
      <c r="B40" s="139"/>
      <c r="C40" s="131"/>
      <c r="D40" s="26"/>
      <c r="E40" s="132"/>
      <c r="F40" s="138"/>
      <c r="G40" s="138"/>
      <c r="H40" s="138"/>
      <c r="I40" s="138"/>
    </row>
    <row r="41" spans="1:9" ht="15" customHeight="1" x14ac:dyDescent="0.25">
      <c r="A41" s="139"/>
      <c r="B41" s="139"/>
      <c r="C41" s="131"/>
      <c r="D41" s="26"/>
      <c r="E41" s="132"/>
      <c r="F41" s="132"/>
      <c r="G41" s="132"/>
      <c r="H41" s="132"/>
      <c r="I41" s="133"/>
    </row>
    <row r="42" spans="1:9" ht="15" customHeight="1" x14ac:dyDescent="0.25">
      <c r="A42" s="140"/>
      <c r="B42" s="140"/>
      <c r="C42" s="131"/>
      <c r="D42" s="26"/>
      <c r="E42" s="132"/>
      <c r="F42" s="132"/>
      <c r="G42" s="132"/>
      <c r="H42" s="132"/>
      <c r="I42" s="133"/>
    </row>
    <row r="43" spans="1:9" ht="15" customHeight="1" x14ac:dyDescent="0.25">
      <c r="A43" s="140"/>
      <c r="B43" s="140"/>
      <c r="C43" s="131"/>
      <c r="D43" s="26"/>
      <c r="E43" s="132"/>
      <c r="F43" s="132"/>
      <c r="G43" s="132"/>
      <c r="H43" s="132"/>
      <c r="I43" s="133"/>
    </row>
    <row r="44" spans="1:9" ht="15" customHeight="1" x14ac:dyDescent="0.25">
      <c r="A44" s="139"/>
      <c r="B44" s="139"/>
      <c r="C44" s="131"/>
      <c r="D44" s="26"/>
      <c r="E44" s="132"/>
      <c r="F44" s="132"/>
      <c r="G44" s="132"/>
      <c r="H44" s="132"/>
      <c r="I44" s="133"/>
    </row>
    <row r="45" spans="1:9" ht="15" customHeight="1" x14ac:dyDescent="0.25">
      <c r="A45" s="139"/>
      <c r="B45" s="139"/>
      <c r="C45" s="131"/>
      <c r="D45" s="26"/>
      <c r="E45" s="132"/>
      <c r="F45" s="132"/>
      <c r="G45" s="132"/>
      <c r="H45" s="132"/>
      <c r="I45" s="133"/>
    </row>
    <row r="46" spans="1:9" ht="15" customHeight="1" x14ac:dyDescent="0.25">
      <c r="A46" s="140"/>
      <c r="B46" s="140"/>
      <c r="C46" s="131"/>
      <c r="D46" s="26"/>
      <c r="E46" s="132"/>
      <c r="F46" s="132"/>
      <c r="G46" s="132"/>
      <c r="H46" s="132"/>
      <c r="I46" s="133"/>
    </row>
    <row r="47" spans="1:9" ht="15" customHeight="1" x14ac:dyDescent="0.25">
      <c r="A47" s="139"/>
      <c r="B47" s="139"/>
      <c r="C47" s="131"/>
      <c r="D47" s="26"/>
      <c r="E47" s="132"/>
      <c r="F47" s="132"/>
      <c r="G47" s="132"/>
      <c r="H47" s="132"/>
      <c r="I47" s="133"/>
    </row>
    <row r="48" spans="1:9" ht="15" customHeight="1" x14ac:dyDescent="0.25">
      <c r="A48" s="139"/>
      <c r="B48" s="139"/>
      <c r="C48" s="131"/>
      <c r="D48" s="26"/>
      <c r="E48" s="47"/>
      <c r="F48" s="134"/>
      <c r="G48" s="134"/>
      <c r="H48" s="134"/>
      <c r="I48" s="133"/>
    </row>
    <row r="49" spans="1:9" ht="15" customHeight="1" x14ac:dyDescent="0.25">
      <c r="A49" s="135"/>
      <c r="B49" s="135"/>
      <c r="C49" s="131"/>
      <c r="D49" s="26"/>
      <c r="E49" s="26"/>
      <c r="F49" s="26"/>
      <c r="G49" s="26"/>
      <c r="H49" s="26"/>
      <c r="I49" s="26"/>
    </row>
    <row r="50" spans="1:9" ht="15" customHeight="1" x14ac:dyDescent="0.25">
      <c r="A50" s="136"/>
      <c r="B50" s="136"/>
      <c r="C50" s="131"/>
      <c r="D50" s="26"/>
      <c r="E50" s="26"/>
      <c r="F50" s="26"/>
      <c r="G50" s="26"/>
      <c r="H50" s="26"/>
      <c r="I50" s="26"/>
    </row>
    <row r="51" spans="1:9" ht="15" customHeight="1" x14ac:dyDescent="0.25">
      <c r="A51" s="136"/>
      <c r="B51" s="136"/>
      <c r="C51" s="131"/>
      <c r="D51" s="26"/>
      <c r="E51" s="26"/>
      <c r="F51" s="26"/>
      <c r="G51" s="26"/>
      <c r="H51" s="26"/>
      <c r="I51" s="26"/>
    </row>
    <row r="52" spans="1:9" ht="15" customHeight="1" x14ac:dyDescent="0.25">
      <c r="A52" s="136"/>
      <c r="B52" s="137"/>
      <c r="C52" s="131"/>
      <c r="D52" s="26"/>
      <c r="E52" s="26"/>
      <c r="F52" s="26"/>
      <c r="G52" s="26"/>
      <c r="H52" s="26"/>
      <c r="I52" s="26"/>
    </row>
    <row r="53" spans="1:9" ht="15" customHeight="1" x14ac:dyDescent="0.25">
      <c r="A53" s="136"/>
      <c r="B53" s="136"/>
      <c r="C53" s="131"/>
      <c r="D53" s="26"/>
      <c r="E53" s="26"/>
      <c r="F53" s="26"/>
      <c r="G53" s="26"/>
      <c r="H53" s="26"/>
      <c r="I53" s="26"/>
    </row>
    <row r="54" spans="1:9" ht="15" customHeight="1" x14ac:dyDescent="0.25">
      <c r="A54" s="8"/>
      <c r="C54" s="28"/>
    </row>
    <row r="55" spans="1:9" ht="15" customHeight="1" x14ac:dyDescent="0.25">
      <c r="A55" s="8"/>
      <c r="C55" s="28"/>
    </row>
    <row r="56" spans="1:9" ht="15" customHeight="1" thickBot="1" x14ac:dyDescent="0.3">
      <c r="A56" s="8"/>
      <c r="C56" s="28"/>
    </row>
    <row r="57" spans="1:9" ht="15" customHeight="1" thickBot="1" x14ac:dyDescent="0.3">
      <c r="A57" s="115">
        <v>4</v>
      </c>
      <c r="B57" s="115"/>
      <c r="C57" s="28"/>
      <c r="E57" s="9"/>
      <c r="F57" s="10" t="s">
        <v>46</v>
      </c>
      <c r="G57" s="10" t="s">
        <v>47</v>
      </c>
      <c r="H57" s="10" t="s">
        <v>48</v>
      </c>
      <c r="I57" s="11" t="s">
        <v>49</v>
      </c>
    </row>
    <row r="58" spans="1:9" ht="15" customHeight="1" thickBot="1" x14ac:dyDescent="0.3">
      <c r="A58" s="115" t="s">
        <v>668</v>
      </c>
      <c r="B58" s="115"/>
      <c r="C58" s="28"/>
      <c r="E58" s="12" t="s">
        <v>50</v>
      </c>
      <c r="F58" s="9">
        <v>7</v>
      </c>
      <c r="G58" s="9">
        <v>7</v>
      </c>
      <c r="H58" s="9">
        <v>7</v>
      </c>
      <c r="I58" s="13">
        <f>AVERAGE(F58:H58)</f>
        <v>7</v>
      </c>
    </row>
    <row r="59" spans="1:9" ht="15" customHeight="1" thickBot="1" x14ac:dyDescent="0.3">
      <c r="A59" s="116" t="s">
        <v>37</v>
      </c>
      <c r="B59" s="116"/>
      <c r="C59" s="28"/>
      <c r="E59" s="12" t="s">
        <v>51</v>
      </c>
      <c r="F59" s="9">
        <v>8</v>
      </c>
      <c r="G59" s="9">
        <v>7</v>
      </c>
      <c r="H59" s="9">
        <v>7</v>
      </c>
      <c r="I59" s="13">
        <f>AVERAGE(F59:H59)</f>
        <v>7.333333333333333</v>
      </c>
    </row>
    <row r="60" spans="1:9" ht="15" customHeight="1" thickBot="1" x14ac:dyDescent="0.3">
      <c r="A60" s="116" t="s">
        <v>2</v>
      </c>
      <c r="B60" s="116"/>
      <c r="C60" s="28"/>
      <c r="E60" s="12" t="s">
        <v>52</v>
      </c>
      <c r="F60" s="9">
        <v>7</v>
      </c>
      <c r="G60" s="9">
        <v>7</v>
      </c>
      <c r="H60" s="9">
        <v>6</v>
      </c>
      <c r="I60" s="13">
        <f t="shared" ref="I60:I64" si="2">AVERAGE(F60:H60)</f>
        <v>6.666666666666667</v>
      </c>
    </row>
    <row r="61" spans="1:9" ht="15" customHeight="1" thickBot="1" x14ac:dyDescent="0.3">
      <c r="A61" s="115" t="s">
        <v>38</v>
      </c>
      <c r="B61" s="115"/>
      <c r="C61" s="28"/>
      <c r="E61" s="12" t="s">
        <v>53</v>
      </c>
      <c r="F61" s="9">
        <v>8</v>
      </c>
      <c r="G61" s="9">
        <v>7</v>
      </c>
      <c r="H61" s="9">
        <v>6</v>
      </c>
      <c r="I61" s="13">
        <f t="shared" si="2"/>
        <v>7</v>
      </c>
    </row>
    <row r="62" spans="1:9" ht="15" customHeight="1" thickBot="1" x14ac:dyDescent="0.3">
      <c r="A62" s="115" t="s">
        <v>39</v>
      </c>
      <c r="B62" s="115"/>
      <c r="C62" s="28" t="s">
        <v>93</v>
      </c>
      <c r="E62" s="12" t="s">
        <v>54</v>
      </c>
      <c r="F62" s="9">
        <v>7</v>
      </c>
      <c r="G62" s="9">
        <v>5</v>
      </c>
      <c r="H62" s="9">
        <v>6</v>
      </c>
      <c r="I62" s="13">
        <f t="shared" si="2"/>
        <v>6</v>
      </c>
    </row>
    <row r="63" spans="1:9" ht="15" customHeight="1" thickBot="1" x14ac:dyDescent="0.3">
      <c r="A63" s="116" t="s">
        <v>5</v>
      </c>
      <c r="B63" s="116"/>
      <c r="C63" s="28"/>
      <c r="E63" s="12" t="s">
        <v>55</v>
      </c>
      <c r="F63" s="9">
        <v>7</v>
      </c>
      <c r="G63" s="9">
        <v>7</v>
      </c>
      <c r="H63" s="9">
        <v>8</v>
      </c>
      <c r="I63" s="13">
        <f t="shared" si="2"/>
        <v>7.333333333333333</v>
      </c>
    </row>
    <row r="64" spans="1:9" ht="15" customHeight="1" thickBot="1" x14ac:dyDescent="0.3">
      <c r="A64" s="115" t="s">
        <v>38</v>
      </c>
      <c r="B64" s="115"/>
      <c r="C64" s="90"/>
      <c r="E64" s="12" t="s">
        <v>56</v>
      </c>
      <c r="F64" s="9">
        <v>6</v>
      </c>
      <c r="G64" s="9">
        <v>7</v>
      </c>
      <c r="H64" s="9">
        <v>6</v>
      </c>
      <c r="I64" s="13">
        <f t="shared" si="2"/>
        <v>6.333333333333333</v>
      </c>
    </row>
    <row r="65" spans="1:13" ht="15" customHeight="1" thickBot="1" x14ac:dyDescent="0.3">
      <c r="A65" s="115" t="s">
        <v>39</v>
      </c>
      <c r="B65" s="115"/>
      <c r="C65" s="28" t="s">
        <v>93</v>
      </c>
      <c r="E65" s="14" t="s">
        <v>57</v>
      </c>
      <c r="F65" s="15">
        <f>AVERAGE(F58:F64)</f>
        <v>7.1428571428571432</v>
      </c>
      <c r="G65" s="15">
        <f>AVERAGE(G58:G64)</f>
        <v>6.7142857142857144</v>
      </c>
      <c r="H65" s="16">
        <f>AVERAGE(H58:H64)</f>
        <v>6.5714285714285712</v>
      </c>
      <c r="I65" s="13">
        <f>AVERAGE(I58:I64)</f>
        <v>6.8095238095238102</v>
      </c>
    </row>
    <row r="66" spans="1:13" ht="15" customHeight="1" thickBot="1" x14ac:dyDescent="0.3">
      <c r="A66" s="2"/>
      <c r="B66" s="2"/>
      <c r="C66" s="28"/>
    </row>
    <row r="67" spans="1:13" ht="15" customHeight="1" thickBot="1" x14ac:dyDescent="0.3">
      <c r="A67" s="113" t="s">
        <v>40</v>
      </c>
      <c r="B67" s="6" t="s">
        <v>41</v>
      </c>
      <c r="C67" s="28"/>
    </row>
    <row r="68" spans="1:13" ht="15" customHeight="1" thickBot="1" x14ac:dyDescent="0.3">
      <c r="A68" s="114"/>
      <c r="B68" s="4" t="s">
        <v>42</v>
      </c>
      <c r="C68" s="28"/>
    </row>
    <row r="69" spans="1:13" ht="15" customHeight="1" thickBot="1" x14ac:dyDescent="0.3">
      <c r="A69" s="113" t="s">
        <v>43</v>
      </c>
      <c r="B69" s="4" t="s">
        <v>44</v>
      </c>
      <c r="C69" s="28"/>
    </row>
    <row r="70" spans="1:13" ht="15" customHeight="1" thickBot="1" x14ac:dyDescent="0.3">
      <c r="A70" s="114"/>
      <c r="B70" s="4" t="s">
        <v>45</v>
      </c>
    </row>
    <row r="71" spans="1:13" ht="15" customHeight="1" x14ac:dyDescent="0.25">
      <c r="A71" s="8"/>
    </row>
    <row r="72" spans="1:13" ht="15" customHeight="1" x14ac:dyDescent="0.25">
      <c r="A72" s="8"/>
    </row>
    <row r="73" spans="1:13" ht="15" customHeight="1" x14ac:dyDescent="0.25">
      <c r="A73" s="8"/>
    </row>
    <row r="74" spans="1:13" ht="15" customHeight="1" x14ac:dyDescent="0.25">
      <c r="A74" s="58" t="s">
        <v>569</v>
      </c>
      <c r="B74" s="124" t="s">
        <v>570</v>
      </c>
      <c r="C74" s="125" t="s">
        <v>571</v>
      </c>
      <c r="D74" s="124" t="s">
        <v>572</v>
      </c>
      <c r="E74" s="126" t="s">
        <v>573</v>
      </c>
      <c r="F74" s="124"/>
      <c r="G74" s="124"/>
      <c r="H74" s="124"/>
      <c r="I74" s="124"/>
      <c r="J74" s="124"/>
      <c r="K74" s="124"/>
      <c r="L74" s="127"/>
      <c r="M74" s="124" t="s">
        <v>574</v>
      </c>
    </row>
    <row r="75" spans="1:13" ht="15" customHeight="1" x14ac:dyDescent="0.25">
      <c r="A75" s="58" t="s">
        <v>575</v>
      </c>
      <c r="B75" s="124"/>
      <c r="C75" s="125"/>
      <c r="D75" s="124"/>
      <c r="E75" s="58" t="s">
        <v>576</v>
      </c>
      <c r="F75" s="58" t="s">
        <v>577</v>
      </c>
      <c r="G75" s="58" t="s">
        <v>578</v>
      </c>
      <c r="H75" s="58" t="s">
        <v>579</v>
      </c>
      <c r="I75" s="58" t="s">
        <v>580</v>
      </c>
      <c r="J75" s="58" t="s">
        <v>581</v>
      </c>
      <c r="K75" s="58" t="s">
        <v>582</v>
      </c>
      <c r="L75" s="58" t="s">
        <v>583</v>
      </c>
      <c r="M75" s="124"/>
    </row>
    <row r="76" spans="1:13" ht="15" customHeight="1" x14ac:dyDescent="0.25">
      <c r="A76" s="59" t="s">
        <v>592</v>
      </c>
      <c r="B76" s="66" t="s">
        <v>0</v>
      </c>
      <c r="C76" s="70" t="s">
        <v>3</v>
      </c>
      <c r="D76" s="92" t="s">
        <v>133</v>
      </c>
      <c r="E76" s="67">
        <f>I8</f>
        <v>8</v>
      </c>
      <c r="F76" s="67">
        <f>I9</f>
        <v>7.666666666666667</v>
      </c>
      <c r="G76" s="67">
        <f>I10</f>
        <v>7.666666666666667</v>
      </c>
      <c r="H76" s="67">
        <f>I11</f>
        <v>7.666666666666667</v>
      </c>
      <c r="I76" s="67">
        <f>I12</f>
        <v>6.666666666666667</v>
      </c>
      <c r="J76" s="67">
        <f>I13</f>
        <v>7.333333333333333</v>
      </c>
      <c r="K76" s="67">
        <f>I14</f>
        <v>8.6666666666666661</v>
      </c>
      <c r="L76" s="67">
        <f>I15</f>
        <v>7.666666666666667</v>
      </c>
      <c r="M76" s="61">
        <v>2</v>
      </c>
    </row>
    <row r="77" spans="1:13" ht="15" customHeight="1" x14ac:dyDescent="0.25">
      <c r="A77" s="59" t="s">
        <v>593</v>
      </c>
      <c r="B77" s="62" t="s">
        <v>670</v>
      </c>
      <c r="C77" s="66" t="s">
        <v>18</v>
      </c>
      <c r="D77" s="93" t="s">
        <v>133</v>
      </c>
      <c r="E77" s="67">
        <f>I25</f>
        <v>8.6666666666666661</v>
      </c>
      <c r="F77" s="67">
        <f>I26</f>
        <v>8</v>
      </c>
      <c r="G77" s="67">
        <f>I27</f>
        <v>8</v>
      </c>
      <c r="H77" s="67">
        <f>I28</f>
        <v>7.666666666666667</v>
      </c>
      <c r="I77" s="67">
        <f>I29</f>
        <v>6.666666666666667</v>
      </c>
      <c r="J77" s="67">
        <f>I30</f>
        <v>8</v>
      </c>
      <c r="K77" s="67">
        <f>I31</f>
        <v>6.666666666666667</v>
      </c>
      <c r="L77" s="67">
        <f>I32</f>
        <v>7.6666666666666652</v>
      </c>
      <c r="M77" s="61">
        <v>1</v>
      </c>
    </row>
    <row r="78" spans="1:13" ht="15" customHeight="1" x14ac:dyDescent="0.25">
      <c r="A78" s="83"/>
      <c r="B78" s="84"/>
      <c r="C78" s="84"/>
      <c r="D78" s="85"/>
      <c r="E78" s="67"/>
      <c r="F78" s="67"/>
      <c r="G78" s="67"/>
      <c r="H78" s="67"/>
      <c r="I78" s="67"/>
      <c r="J78" s="67"/>
      <c r="K78" s="67"/>
      <c r="L78" s="67"/>
      <c r="M78" s="61"/>
    </row>
    <row r="79" spans="1:13" ht="15" customHeight="1" x14ac:dyDescent="0.25">
      <c r="A79" s="59" t="s">
        <v>594</v>
      </c>
      <c r="B79" s="62" t="s">
        <v>669</v>
      </c>
      <c r="C79" s="66" t="s">
        <v>38</v>
      </c>
      <c r="D79" s="93" t="s">
        <v>93</v>
      </c>
      <c r="E79" s="67">
        <f>I58</f>
        <v>7</v>
      </c>
      <c r="F79" s="67">
        <f>I59</f>
        <v>7.333333333333333</v>
      </c>
      <c r="G79" s="67">
        <f>I60</f>
        <v>6.666666666666667</v>
      </c>
      <c r="H79" s="67">
        <f>I61</f>
        <v>7</v>
      </c>
      <c r="I79" s="67">
        <f>I62</f>
        <v>6</v>
      </c>
      <c r="J79" s="67">
        <f>I63</f>
        <v>7.333333333333333</v>
      </c>
      <c r="K79" s="67">
        <f>I64</f>
        <v>6.333333333333333</v>
      </c>
      <c r="L79" s="67">
        <f>I65</f>
        <v>6.8095238095238102</v>
      </c>
      <c r="M79" s="61">
        <v>3</v>
      </c>
    </row>
    <row r="80" spans="1:13" ht="15" customHeight="1" x14ac:dyDescent="0.25">
      <c r="A80" s="58"/>
      <c r="B80" s="62"/>
      <c r="C80" s="62"/>
      <c r="D80" s="58"/>
      <c r="E80" s="61"/>
      <c r="F80" s="61"/>
      <c r="G80" s="61"/>
      <c r="H80" s="61"/>
      <c r="I80" s="61"/>
      <c r="J80" s="61"/>
      <c r="K80" s="61"/>
      <c r="L80" s="61"/>
      <c r="M80" s="61"/>
    </row>
    <row r="81" spans="1:13" ht="15" customHeight="1" x14ac:dyDescent="0.25"/>
    <row r="84" spans="1:13" x14ac:dyDescent="0.25">
      <c r="A84" s="73" t="s">
        <v>569</v>
      </c>
      <c r="B84" s="124" t="s">
        <v>570</v>
      </c>
      <c r="C84" s="125" t="s">
        <v>571</v>
      </c>
      <c r="D84" s="124" t="s">
        <v>572</v>
      </c>
      <c r="E84" s="126" t="s">
        <v>573</v>
      </c>
      <c r="F84" s="124"/>
      <c r="G84" s="124"/>
      <c r="H84" s="124"/>
      <c r="I84" s="124"/>
      <c r="J84" s="124"/>
      <c r="K84" s="124"/>
      <c r="L84" s="127"/>
      <c r="M84" s="124" t="s">
        <v>574</v>
      </c>
    </row>
    <row r="85" spans="1:13" x14ac:dyDescent="0.25">
      <c r="A85" s="73" t="s">
        <v>575</v>
      </c>
      <c r="B85" s="124"/>
      <c r="C85" s="125"/>
      <c r="D85" s="124"/>
      <c r="E85" s="73" t="s">
        <v>576</v>
      </c>
      <c r="F85" s="73" t="s">
        <v>577</v>
      </c>
      <c r="G85" s="73" t="s">
        <v>578</v>
      </c>
      <c r="H85" s="73" t="s">
        <v>579</v>
      </c>
      <c r="I85" s="73" t="s">
        <v>580</v>
      </c>
      <c r="J85" s="73" t="s">
        <v>581</v>
      </c>
      <c r="K85" s="73" t="s">
        <v>582</v>
      </c>
      <c r="L85" s="73" t="s">
        <v>583</v>
      </c>
      <c r="M85" s="124"/>
    </row>
    <row r="86" spans="1:13" x14ac:dyDescent="0.25">
      <c r="A86" s="59" t="s">
        <v>593</v>
      </c>
      <c r="B86" s="62" t="s">
        <v>670</v>
      </c>
      <c r="C86" s="66" t="s">
        <v>18</v>
      </c>
      <c r="D86" s="93" t="s">
        <v>133</v>
      </c>
      <c r="E86" s="67">
        <v>8.67</v>
      </c>
      <c r="F86" s="67">
        <v>8</v>
      </c>
      <c r="G86" s="67">
        <v>8</v>
      </c>
      <c r="H86" s="67">
        <v>7.67</v>
      </c>
      <c r="I86" s="67">
        <v>6.67</v>
      </c>
      <c r="J86" s="67">
        <v>8</v>
      </c>
      <c r="K86" s="67">
        <v>6.67</v>
      </c>
      <c r="L86" s="67">
        <v>7.67</v>
      </c>
      <c r="M86" s="61">
        <v>1</v>
      </c>
    </row>
    <row r="87" spans="1:13" x14ac:dyDescent="0.25">
      <c r="A87" s="59" t="s">
        <v>592</v>
      </c>
      <c r="B87" s="66" t="s">
        <v>0</v>
      </c>
      <c r="C87" s="70" t="s">
        <v>3</v>
      </c>
      <c r="D87" s="92" t="s">
        <v>133</v>
      </c>
      <c r="E87" s="67">
        <v>8</v>
      </c>
      <c r="F87" s="67">
        <v>7.67</v>
      </c>
      <c r="G87" s="67">
        <v>7.67</v>
      </c>
      <c r="H87" s="67">
        <v>7.67</v>
      </c>
      <c r="I87" s="67">
        <v>6.67</v>
      </c>
      <c r="J87" s="67">
        <v>7.33</v>
      </c>
      <c r="K87" s="67">
        <v>8.67</v>
      </c>
      <c r="L87" s="67">
        <v>7.67</v>
      </c>
      <c r="M87" s="61">
        <v>2</v>
      </c>
    </row>
    <row r="88" spans="1:13" x14ac:dyDescent="0.25">
      <c r="A88" s="59" t="s">
        <v>594</v>
      </c>
      <c r="B88" s="62" t="s">
        <v>669</v>
      </c>
      <c r="C88" s="66" t="s">
        <v>38</v>
      </c>
      <c r="D88" s="93" t="s">
        <v>93</v>
      </c>
      <c r="E88" s="67">
        <v>7</v>
      </c>
      <c r="F88" s="67">
        <v>7.33</v>
      </c>
      <c r="G88" s="67">
        <v>6.67</v>
      </c>
      <c r="H88" s="67">
        <v>7</v>
      </c>
      <c r="I88" s="67">
        <v>6</v>
      </c>
      <c r="J88" s="67">
        <v>7.33</v>
      </c>
      <c r="K88" s="67">
        <v>6.33</v>
      </c>
      <c r="L88" s="67">
        <v>6.81</v>
      </c>
      <c r="M88" s="61">
        <v>3</v>
      </c>
    </row>
    <row r="89" spans="1:13" x14ac:dyDescent="0.25">
      <c r="A89" s="59"/>
      <c r="B89" s="62"/>
      <c r="C89" s="62"/>
      <c r="D89" s="73"/>
      <c r="E89" s="67"/>
      <c r="F89" s="67"/>
      <c r="G89" s="67"/>
      <c r="H89" s="67"/>
      <c r="I89" s="67"/>
      <c r="J89" s="67"/>
      <c r="K89" s="67"/>
      <c r="L89" s="67"/>
      <c r="M89" s="61"/>
    </row>
    <row r="90" spans="1:13" x14ac:dyDescent="0.25">
      <c r="A90" s="73"/>
      <c r="B90" s="62"/>
      <c r="C90" s="62"/>
      <c r="D90" s="73"/>
      <c r="E90" s="61"/>
      <c r="F90" s="61"/>
      <c r="G90" s="61"/>
      <c r="H90" s="61"/>
      <c r="I90" s="61"/>
      <c r="J90" s="61"/>
      <c r="K90" s="61"/>
      <c r="L90" s="61"/>
      <c r="M90" s="61"/>
    </row>
  </sheetData>
  <mergeCells count="43">
    <mergeCell ref="B84:B85"/>
    <mergeCell ref="C84:C85"/>
    <mergeCell ref="D84:D85"/>
    <mergeCell ref="E84:L84"/>
    <mergeCell ref="M84:M85"/>
    <mergeCell ref="A18:A19"/>
    <mergeCell ref="A11:B11"/>
    <mergeCell ref="A12:B12"/>
    <mergeCell ref="A13:B13"/>
    <mergeCell ref="A14:B14"/>
    <mergeCell ref="A16:A17"/>
    <mergeCell ref="A6:B6"/>
    <mergeCell ref="A7:B7"/>
    <mergeCell ref="A8:B8"/>
    <mergeCell ref="A9:B9"/>
    <mergeCell ref="A10:B10"/>
    <mergeCell ref="A35:A36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A34"/>
    <mergeCell ref="A57:B57"/>
    <mergeCell ref="A64:B64"/>
    <mergeCell ref="A65:B65"/>
    <mergeCell ref="A67:A68"/>
    <mergeCell ref="A69:A70"/>
    <mergeCell ref="A58:B58"/>
    <mergeCell ref="A59:B59"/>
    <mergeCell ref="A60:B60"/>
    <mergeCell ref="A61:B61"/>
    <mergeCell ref="A62:B62"/>
    <mergeCell ref="A63:B63"/>
    <mergeCell ref="B74:B75"/>
    <mergeCell ref="C74:C75"/>
    <mergeCell ref="D74:D75"/>
    <mergeCell ref="E74:L74"/>
    <mergeCell ref="M74:M7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C863-60F6-4AC5-A83E-8D7D92673914}">
  <dimension ref="A1:M314"/>
  <sheetViews>
    <sheetView topLeftCell="A88" workbookViewId="0">
      <selection activeCell="O78" sqref="O78"/>
    </sheetView>
  </sheetViews>
  <sheetFormatPr defaultRowHeight="15" x14ac:dyDescent="0.25"/>
  <cols>
    <col min="1" max="1" width="34.7109375" customWidth="1"/>
    <col min="2" max="2" width="22" customWidth="1"/>
    <col min="3" max="3" width="30.85546875" customWidth="1"/>
  </cols>
  <sheetData>
    <row r="1" spans="1:9" ht="15" customHeight="1" x14ac:dyDescent="0.3">
      <c r="A1" s="39" t="s">
        <v>649</v>
      </c>
      <c r="B1" s="40"/>
    </row>
    <row r="2" spans="1:9" ht="15" customHeight="1" x14ac:dyDescent="0.3">
      <c r="A2" s="39" t="s">
        <v>560</v>
      </c>
      <c r="B2" s="40" t="s">
        <v>13</v>
      </c>
    </row>
    <row r="3" spans="1:9" ht="15" customHeight="1" x14ac:dyDescent="0.25"/>
    <row r="4" spans="1:9" ht="15" customHeight="1" x14ac:dyDescent="0.25"/>
    <row r="5" spans="1:9" ht="15" customHeight="1" x14ac:dyDescent="0.25">
      <c r="A5" s="5"/>
    </row>
    <row r="6" spans="1:9" ht="15" customHeight="1" thickBot="1" x14ac:dyDescent="0.3">
      <c r="A6" s="115">
        <v>44</v>
      </c>
      <c r="B6" s="115"/>
      <c r="C6" s="19"/>
    </row>
    <row r="7" spans="1:9" ht="15" customHeight="1" thickBot="1" x14ac:dyDescent="0.3">
      <c r="A7" s="115" t="s">
        <v>367</v>
      </c>
      <c r="B7" s="115"/>
      <c r="C7" s="19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368</v>
      </c>
      <c r="B8" s="116"/>
      <c r="C8" s="19"/>
      <c r="E8" s="12" t="s">
        <v>50</v>
      </c>
      <c r="F8" s="9">
        <v>8</v>
      </c>
      <c r="G8" s="9">
        <v>8</v>
      </c>
      <c r="H8" s="9">
        <v>7</v>
      </c>
      <c r="I8" s="13">
        <f>AVERAGE(F8:H8)</f>
        <v>7.666666666666667</v>
      </c>
    </row>
    <row r="9" spans="1:9" ht="15" customHeight="1" thickBot="1" x14ac:dyDescent="0.3">
      <c r="A9" s="116" t="s">
        <v>2</v>
      </c>
      <c r="B9" s="116"/>
      <c r="C9" s="19"/>
      <c r="E9" s="12" t="s">
        <v>51</v>
      </c>
      <c r="F9" s="9">
        <v>8</v>
      </c>
      <c r="G9" s="9">
        <v>8</v>
      </c>
      <c r="H9" s="9">
        <v>8</v>
      </c>
      <c r="I9" s="13">
        <f>AVERAGE(F9:H9)</f>
        <v>8</v>
      </c>
    </row>
    <row r="10" spans="1:9" ht="15" customHeight="1" thickBot="1" x14ac:dyDescent="0.3">
      <c r="A10" s="115" t="s">
        <v>369</v>
      </c>
      <c r="B10" s="115"/>
      <c r="C10" s="19"/>
      <c r="E10" s="12" t="s">
        <v>52</v>
      </c>
      <c r="F10" s="9">
        <v>9</v>
      </c>
      <c r="G10" s="9">
        <v>8</v>
      </c>
      <c r="H10" s="9">
        <v>8</v>
      </c>
      <c r="I10" s="13">
        <f t="shared" ref="I10:I14" si="0">AVERAGE(F10:H10)</f>
        <v>8.3333333333333339</v>
      </c>
    </row>
    <row r="11" spans="1:9" ht="15" customHeight="1" thickBot="1" x14ac:dyDescent="0.3">
      <c r="A11" s="115" t="s">
        <v>370</v>
      </c>
      <c r="B11" s="115"/>
      <c r="C11" s="1" t="s">
        <v>104</v>
      </c>
      <c r="E11" s="12" t="s">
        <v>53</v>
      </c>
      <c r="F11" s="9">
        <v>8</v>
      </c>
      <c r="G11" s="9">
        <v>8</v>
      </c>
      <c r="H11" s="9">
        <v>7</v>
      </c>
      <c r="I11" s="13">
        <f t="shared" si="0"/>
        <v>7.666666666666667</v>
      </c>
    </row>
    <row r="12" spans="1:9" ht="15" customHeight="1" thickBot="1" x14ac:dyDescent="0.3">
      <c r="A12" s="116" t="s">
        <v>5</v>
      </c>
      <c r="B12" s="116"/>
      <c r="C12" s="19"/>
      <c r="E12" s="12" t="s">
        <v>54</v>
      </c>
      <c r="F12" s="9">
        <v>7</v>
      </c>
      <c r="G12" s="9">
        <v>7</v>
      </c>
      <c r="H12" s="9">
        <v>6</v>
      </c>
      <c r="I12" s="13">
        <f t="shared" si="0"/>
        <v>6.666666666666667</v>
      </c>
    </row>
    <row r="13" spans="1:9" ht="15" customHeight="1" thickBot="1" x14ac:dyDescent="0.3">
      <c r="A13" s="115" t="s">
        <v>371</v>
      </c>
      <c r="B13" s="115"/>
      <c r="C13" s="19"/>
      <c r="E13" s="12" t="s">
        <v>55</v>
      </c>
      <c r="F13" s="9">
        <v>7</v>
      </c>
      <c r="G13" s="9">
        <v>7</v>
      </c>
      <c r="H13" s="9">
        <v>7</v>
      </c>
      <c r="I13" s="13">
        <f t="shared" si="0"/>
        <v>7</v>
      </c>
    </row>
    <row r="14" spans="1:9" ht="15" customHeight="1" thickBot="1" x14ac:dyDescent="0.3">
      <c r="A14" s="115" t="s">
        <v>372</v>
      </c>
      <c r="B14" s="115"/>
      <c r="C14" s="1" t="s">
        <v>82</v>
      </c>
      <c r="E14" s="12" t="s">
        <v>56</v>
      </c>
      <c r="F14" s="9">
        <v>7</v>
      </c>
      <c r="G14" s="9">
        <v>7</v>
      </c>
      <c r="H14" s="9">
        <v>7</v>
      </c>
      <c r="I14" s="13">
        <f t="shared" si="0"/>
        <v>7</v>
      </c>
    </row>
    <row r="15" spans="1:9" ht="15" customHeight="1" thickBot="1" x14ac:dyDescent="0.3">
      <c r="A15" s="19"/>
      <c r="B15" s="19"/>
      <c r="C15" s="19"/>
      <c r="E15" s="14" t="s">
        <v>57</v>
      </c>
      <c r="F15" s="15">
        <f>AVERAGE(F8:F14)</f>
        <v>7.7142857142857144</v>
      </c>
      <c r="G15" s="15">
        <f>AVERAGE(G8:G14)</f>
        <v>7.5714285714285712</v>
      </c>
      <c r="H15" s="16">
        <f>AVERAGE(H8:H14)</f>
        <v>7.1428571428571432</v>
      </c>
      <c r="I15" s="13">
        <f>AVERAGE(I8:I14)</f>
        <v>7.4761904761904763</v>
      </c>
    </row>
    <row r="16" spans="1:9" ht="15" customHeight="1" thickBot="1" x14ac:dyDescent="0.3">
      <c r="A16" s="113" t="s">
        <v>373</v>
      </c>
      <c r="B16" s="3" t="s">
        <v>197</v>
      </c>
      <c r="C16" s="19"/>
    </row>
    <row r="17" spans="1:9" ht="15" customHeight="1" thickBot="1" x14ac:dyDescent="0.3">
      <c r="A17" s="114"/>
      <c r="B17" s="4" t="s">
        <v>198</v>
      </c>
      <c r="C17" s="19"/>
    </row>
    <row r="18" spans="1:9" ht="15" customHeight="1" thickBot="1" x14ac:dyDescent="0.3">
      <c r="A18" s="113" t="s">
        <v>374</v>
      </c>
      <c r="B18" s="4" t="s">
        <v>375</v>
      </c>
      <c r="C18" s="19"/>
    </row>
    <row r="19" spans="1:9" ht="15" customHeight="1" thickBot="1" x14ac:dyDescent="0.3">
      <c r="A19" s="114"/>
      <c r="B19" s="4" t="s">
        <v>376</v>
      </c>
      <c r="C19" s="19"/>
    </row>
    <row r="20" spans="1:9" ht="15" customHeight="1" x14ac:dyDescent="0.25">
      <c r="A20" s="5"/>
    </row>
    <row r="21" spans="1:9" ht="15" customHeight="1" x14ac:dyDescent="0.25">
      <c r="A21" s="5"/>
    </row>
    <row r="22" spans="1:9" ht="15" customHeight="1" x14ac:dyDescent="0.25">
      <c r="A22" s="5"/>
    </row>
    <row r="23" spans="1:9" ht="15" customHeight="1" thickBot="1" x14ac:dyDescent="0.3">
      <c r="A23" s="115">
        <v>45</v>
      </c>
      <c r="B23" s="115"/>
      <c r="C23" s="19"/>
    </row>
    <row r="24" spans="1:9" ht="15" customHeight="1" thickBot="1" x14ac:dyDescent="0.3">
      <c r="A24" s="115" t="s">
        <v>377</v>
      </c>
      <c r="B24" s="115"/>
      <c r="C24" s="19"/>
      <c r="E24" s="9"/>
      <c r="F24" s="10" t="s">
        <v>46</v>
      </c>
      <c r="G24" s="10" t="s">
        <v>47</v>
      </c>
      <c r="H24" s="10" t="s">
        <v>48</v>
      </c>
      <c r="I24" s="11" t="s">
        <v>49</v>
      </c>
    </row>
    <row r="25" spans="1:9" ht="15" customHeight="1" thickBot="1" x14ac:dyDescent="0.3">
      <c r="A25" s="116" t="s">
        <v>378</v>
      </c>
      <c r="B25" s="116"/>
      <c r="C25" s="19"/>
      <c r="E25" s="12" t="s">
        <v>50</v>
      </c>
      <c r="F25" s="9">
        <v>8</v>
      </c>
      <c r="G25" s="9">
        <v>8</v>
      </c>
      <c r="H25" s="9">
        <v>8</v>
      </c>
      <c r="I25" s="13">
        <f>AVERAGE(F25:H25)</f>
        <v>8</v>
      </c>
    </row>
    <row r="26" spans="1:9" ht="15" customHeight="1" thickBot="1" x14ac:dyDescent="0.3">
      <c r="A26" s="116" t="s">
        <v>2</v>
      </c>
      <c r="B26" s="116"/>
      <c r="C26" s="19"/>
      <c r="E26" s="12" t="s">
        <v>51</v>
      </c>
      <c r="F26" s="9">
        <v>8</v>
      </c>
      <c r="G26" s="9">
        <v>8</v>
      </c>
      <c r="H26" s="9">
        <v>8</v>
      </c>
      <c r="I26" s="13">
        <f>AVERAGE(F26:H26)</f>
        <v>8</v>
      </c>
    </row>
    <row r="27" spans="1:9" ht="15" customHeight="1" thickBot="1" x14ac:dyDescent="0.3">
      <c r="A27" s="115" t="s">
        <v>379</v>
      </c>
      <c r="B27" s="115"/>
      <c r="C27" s="19"/>
      <c r="E27" s="12" t="s">
        <v>52</v>
      </c>
      <c r="F27" s="9">
        <v>8</v>
      </c>
      <c r="G27" s="9">
        <v>8</v>
      </c>
      <c r="H27" s="9">
        <v>8</v>
      </c>
      <c r="I27" s="13">
        <f t="shared" ref="I27:I31" si="1">AVERAGE(F27:H27)</f>
        <v>8</v>
      </c>
    </row>
    <row r="28" spans="1:9" ht="15" customHeight="1" thickBot="1" x14ac:dyDescent="0.3">
      <c r="A28" s="115" t="s">
        <v>380</v>
      </c>
      <c r="B28" s="115"/>
      <c r="C28" s="1" t="s">
        <v>82</v>
      </c>
      <c r="E28" s="12" t="s">
        <v>53</v>
      </c>
      <c r="F28" s="9">
        <v>8</v>
      </c>
      <c r="G28" s="9">
        <v>7</v>
      </c>
      <c r="H28" s="9">
        <v>8</v>
      </c>
      <c r="I28" s="13">
        <f t="shared" si="1"/>
        <v>7.666666666666667</v>
      </c>
    </row>
    <row r="29" spans="1:9" ht="15" customHeight="1" thickBot="1" x14ac:dyDescent="0.3">
      <c r="A29" s="116" t="s">
        <v>5</v>
      </c>
      <c r="B29" s="116"/>
      <c r="C29" s="19"/>
      <c r="E29" s="12" t="s">
        <v>54</v>
      </c>
      <c r="F29" s="9">
        <v>8</v>
      </c>
      <c r="G29" s="9">
        <v>7</v>
      </c>
      <c r="H29" s="9">
        <v>6</v>
      </c>
      <c r="I29" s="13">
        <f t="shared" si="1"/>
        <v>7</v>
      </c>
    </row>
    <row r="30" spans="1:9" ht="15" customHeight="1" thickBot="1" x14ac:dyDescent="0.3">
      <c r="A30" s="115" t="s">
        <v>381</v>
      </c>
      <c r="B30" s="115"/>
      <c r="C30" s="19"/>
      <c r="E30" s="12" t="s">
        <v>55</v>
      </c>
      <c r="F30" s="9">
        <v>8</v>
      </c>
      <c r="G30" s="9">
        <v>8</v>
      </c>
      <c r="H30" s="9">
        <v>8</v>
      </c>
      <c r="I30" s="13">
        <f t="shared" si="1"/>
        <v>8</v>
      </c>
    </row>
    <row r="31" spans="1:9" ht="15" customHeight="1" thickBot="1" x14ac:dyDescent="0.3">
      <c r="A31" s="115" t="s">
        <v>382</v>
      </c>
      <c r="B31" s="115"/>
      <c r="C31" s="1" t="s">
        <v>82</v>
      </c>
      <c r="E31" s="12" t="s">
        <v>56</v>
      </c>
      <c r="F31" s="9">
        <v>8</v>
      </c>
      <c r="G31" s="9">
        <v>8</v>
      </c>
      <c r="H31" s="9">
        <v>7</v>
      </c>
      <c r="I31" s="13">
        <f t="shared" si="1"/>
        <v>7.666666666666667</v>
      </c>
    </row>
    <row r="32" spans="1:9" ht="15" customHeight="1" thickBot="1" x14ac:dyDescent="0.3">
      <c r="A32" s="19"/>
      <c r="B32" s="19"/>
      <c r="C32" s="19"/>
      <c r="E32" s="14" t="s">
        <v>57</v>
      </c>
      <c r="F32" s="15">
        <f>AVERAGE(F25:F31)</f>
        <v>8</v>
      </c>
      <c r="G32" s="15">
        <f>AVERAGE(G25:G31)</f>
        <v>7.7142857142857144</v>
      </c>
      <c r="H32" s="16">
        <f>AVERAGE(H25:H31)</f>
        <v>7.5714285714285712</v>
      </c>
      <c r="I32" s="13">
        <f>AVERAGE(I25:I31)</f>
        <v>7.7619047619047619</v>
      </c>
    </row>
    <row r="33" spans="1:9" ht="15" customHeight="1" thickBot="1" x14ac:dyDescent="0.3">
      <c r="A33" s="113" t="s">
        <v>383</v>
      </c>
      <c r="B33" s="3" t="s">
        <v>384</v>
      </c>
      <c r="C33" s="19"/>
    </row>
    <row r="34" spans="1:9" ht="15" customHeight="1" thickBot="1" x14ac:dyDescent="0.3">
      <c r="A34" s="114"/>
      <c r="B34" s="4" t="s">
        <v>385</v>
      </c>
      <c r="C34" s="19"/>
    </row>
    <row r="35" spans="1:9" ht="15" customHeight="1" thickBot="1" x14ac:dyDescent="0.3">
      <c r="A35" s="113" t="s">
        <v>386</v>
      </c>
      <c r="B35" s="4" t="s">
        <v>387</v>
      </c>
      <c r="C35" s="19"/>
    </row>
    <row r="36" spans="1:9" ht="15" customHeight="1" thickBot="1" x14ac:dyDescent="0.3">
      <c r="A36" s="114"/>
      <c r="B36" s="4" t="s">
        <v>85</v>
      </c>
      <c r="C36" s="19"/>
    </row>
    <row r="37" spans="1:9" ht="15" customHeight="1" x14ac:dyDescent="0.25">
      <c r="A37" s="5"/>
    </row>
    <row r="38" spans="1:9" ht="15" customHeight="1" x14ac:dyDescent="0.25">
      <c r="A38" s="5"/>
    </row>
    <row r="39" spans="1:9" ht="15" customHeight="1" x14ac:dyDescent="0.25">
      <c r="A39" s="5"/>
    </row>
    <row r="40" spans="1:9" ht="15" customHeight="1" thickBot="1" x14ac:dyDescent="0.3">
      <c r="A40" s="115">
        <v>46</v>
      </c>
      <c r="B40" s="115"/>
      <c r="C40" s="117"/>
    </row>
    <row r="41" spans="1:9" ht="15" customHeight="1" thickBot="1" x14ac:dyDescent="0.3">
      <c r="A41" s="115" t="s">
        <v>388</v>
      </c>
      <c r="B41" s="115"/>
      <c r="C41" s="117"/>
      <c r="E41" s="9"/>
      <c r="F41" s="10" t="s">
        <v>46</v>
      </c>
      <c r="G41" s="10" t="s">
        <v>47</v>
      </c>
      <c r="H41" s="10" t="s">
        <v>48</v>
      </c>
      <c r="I41" s="11" t="s">
        <v>49</v>
      </c>
    </row>
    <row r="42" spans="1:9" ht="15" customHeight="1" thickBot="1" x14ac:dyDescent="0.3">
      <c r="A42" s="116" t="s">
        <v>389</v>
      </c>
      <c r="B42" s="116"/>
      <c r="C42" s="19"/>
      <c r="E42" s="12" t="s">
        <v>50</v>
      </c>
      <c r="F42" s="9">
        <v>9</v>
      </c>
      <c r="G42" s="9">
        <v>9</v>
      </c>
      <c r="H42" s="9">
        <v>8</v>
      </c>
      <c r="I42" s="13">
        <f>AVERAGE(F42:H42)</f>
        <v>8.6666666666666661</v>
      </c>
    </row>
    <row r="43" spans="1:9" ht="15" customHeight="1" thickBot="1" x14ac:dyDescent="0.3">
      <c r="A43" s="116" t="s">
        <v>2</v>
      </c>
      <c r="B43" s="116"/>
      <c r="C43" s="19"/>
      <c r="E43" s="12" t="s">
        <v>51</v>
      </c>
      <c r="F43" s="9">
        <v>9</v>
      </c>
      <c r="G43" s="9">
        <v>8</v>
      </c>
      <c r="H43" s="9">
        <v>8</v>
      </c>
      <c r="I43" s="13">
        <f>AVERAGE(F43:H43)</f>
        <v>8.3333333333333339</v>
      </c>
    </row>
    <row r="44" spans="1:9" ht="15" customHeight="1" thickBot="1" x14ac:dyDescent="0.3">
      <c r="A44" s="115" t="s">
        <v>390</v>
      </c>
      <c r="B44" s="115"/>
      <c r="C44" s="19"/>
      <c r="E44" s="12" t="s">
        <v>52</v>
      </c>
      <c r="F44" s="9">
        <v>9</v>
      </c>
      <c r="G44" s="9">
        <v>9</v>
      </c>
      <c r="H44" s="9">
        <v>8</v>
      </c>
      <c r="I44" s="13">
        <f t="shared" ref="I44:I48" si="2">AVERAGE(F44:H44)</f>
        <v>8.6666666666666661</v>
      </c>
    </row>
    <row r="45" spans="1:9" ht="15" customHeight="1" thickBot="1" x14ac:dyDescent="0.3">
      <c r="A45" s="115" t="s">
        <v>391</v>
      </c>
      <c r="B45" s="115"/>
      <c r="C45" s="1" t="s">
        <v>104</v>
      </c>
      <c r="E45" s="12" t="s">
        <v>53</v>
      </c>
      <c r="F45" s="9">
        <v>8</v>
      </c>
      <c r="G45" s="9">
        <v>8</v>
      </c>
      <c r="H45" s="9">
        <v>8</v>
      </c>
      <c r="I45" s="13">
        <f t="shared" si="2"/>
        <v>8</v>
      </c>
    </row>
    <row r="46" spans="1:9" ht="15" customHeight="1" thickBot="1" x14ac:dyDescent="0.3">
      <c r="A46" s="116" t="s">
        <v>5</v>
      </c>
      <c r="B46" s="116"/>
      <c r="C46" s="19"/>
      <c r="E46" s="12" t="s">
        <v>54</v>
      </c>
      <c r="F46" s="9">
        <v>7</v>
      </c>
      <c r="G46" s="9">
        <v>7</v>
      </c>
      <c r="H46" s="9">
        <v>6</v>
      </c>
      <c r="I46" s="13">
        <f t="shared" si="2"/>
        <v>6.666666666666667</v>
      </c>
    </row>
    <row r="47" spans="1:9" ht="15" customHeight="1" thickBot="1" x14ac:dyDescent="0.3">
      <c r="A47" s="115" t="s">
        <v>390</v>
      </c>
      <c r="B47" s="115"/>
      <c r="C47" s="19"/>
      <c r="E47" s="12" t="s">
        <v>55</v>
      </c>
      <c r="F47" s="9">
        <v>7</v>
      </c>
      <c r="G47" s="9">
        <v>8</v>
      </c>
      <c r="H47" s="9">
        <v>8</v>
      </c>
      <c r="I47" s="13">
        <f t="shared" si="2"/>
        <v>7.666666666666667</v>
      </c>
    </row>
    <row r="48" spans="1:9" ht="15" customHeight="1" thickBot="1" x14ac:dyDescent="0.3">
      <c r="A48" s="115" t="s">
        <v>391</v>
      </c>
      <c r="B48" s="115"/>
      <c r="C48" s="1" t="s">
        <v>104</v>
      </c>
      <c r="E48" s="12" t="s">
        <v>56</v>
      </c>
      <c r="F48" s="9">
        <v>8</v>
      </c>
      <c r="G48" s="9">
        <v>7</v>
      </c>
      <c r="H48" s="9">
        <v>7</v>
      </c>
      <c r="I48" s="13">
        <f t="shared" si="2"/>
        <v>7.333333333333333</v>
      </c>
    </row>
    <row r="49" spans="1:9" ht="15" customHeight="1" thickBot="1" x14ac:dyDescent="0.3">
      <c r="A49" s="19"/>
      <c r="B49" s="19"/>
      <c r="C49" s="19"/>
      <c r="E49" s="14" t="s">
        <v>57</v>
      </c>
      <c r="F49" s="15">
        <f>AVERAGE(F42:F48)</f>
        <v>8.1428571428571423</v>
      </c>
      <c r="G49" s="15">
        <f>AVERAGE(G42:G48)</f>
        <v>8</v>
      </c>
      <c r="H49" s="16">
        <f>AVERAGE(H42:H48)</f>
        <v>7.5714285714285712</v>
      </c>
      <c r="I49" s="13">
        <f>AVERAGE(I42:I48)</f>
        <v>7.9047619047619042</v>
      </c>
    </row>
    <row r="50" spans="1:9" ht="15" customHeight="1" thickBot="1" x14ac:dyDescent="0.3">
      <c r="A50" s="113" t="s">
        <v>392</v>
      </c>
      <c r="B50" s="3" t="s">
        <v>393</v>
      </c>
      <c r="C50" s="19"/>
    </row>
    <row r="51" spans="1:9" ht="15" customHeight="1" thickBot="1" x14ac:dyDescent="0.3">
      <c r="A51" s="114"/>
      <c r="B51" s="4" t="s">
        <v>394</v>
      </c>
      <c r="C51" s="19"/>
    </row>
    <row r="52" spans="1:9" ht="15" customHeight="1" thickBot="1" x14ac:dyDescent="0.3">
      <c r="A52" s="113" t="s">
        <v>395</v>
      </c>
      <c r="B52" s="4" t="s">
        <v>396</v>
      </c>
      <c r="C52" s="19"/>
    </row>
    <row r="53" spans="1:9" ht="15" customHeight="1" thickBot="1" x14ac:dyDescent="0.3">
      <c r="A53" s="114"/>
      <c r="B53" s="7" t="s">
        <v>397</v>
      </c>
      <c r="C53" s="19"/>
    </row>
    <row r="54" spans="1:9" ht="15" customHeight="1" x14ac:dyDescent="0.25">
      <c r="A54" s="8"/>
    </row>
    <row r="55" spans="1:9" ht="15" customHeight="1" x14ac:dyDescent="0.25">
      <c r="A55" s="8"/>
    </row>
    <row r="56" spans="1:9" ht="15" customHeight="1" x14ac:dyDescent="0.25">
      <c r="A56" s="8"/>
    </row>
    <row r="57" spans="1:9" ht="15" customHeight="1" thickBot="1" x14ac:dyDescent="0.3">
      <c r="A57" s="115">
        <v>47</v>
      </c>
      <c r="B57" s="115"/>
      <c r="C57" s="117"/>
    </row>
    <row r="58" spans="1:9" ht="15" customHeight="1" thickBot="1" x14ac:dyDescent="0.3">
      <c r="A58" s="115" t="s">
        <v>398</v>
      </c>
      <c r="B58" s="115"/>
      <c r="C58" s="117"/>
      <c r="E58" s="9"/>
      <c r="F58" s="10" t="s">
        <v>46</v>
      </c>
      <c r="G58" s="10" t="s">
        <v>47</v>
      </c>
      <c r="H58" s="10" t="s">
        <v>48</v>
      </c>
      <c r="I58" s="11" t="s">
        <v>49</v>
      </c>
    </row>
    <row r="59" spans="1:9" ht="15" customHeight="1" thickBot="1" x14ac:dyDescent="0.3">
      <c r="A59" s="116" t="s">
        <v>399</v>
      </c>
      <c r="B59" s="116"/>
      <c r="C59" s="19"/>
      <c r="E59" s="12" t="s">
        <v>50</v>
      </c>
      <c r="F59" s="9">
        <v>9</v>
      </c>
      <c r="G59" s="9">
        <v>9</v>
      </c>
      <c r="H59" s="9">
        <v>8</v>
      </c>
      <c r="I59" s="13">
        <f>AVERAGE(F59:H59)</f>
        <v>8.6666666666666661</v>
      </c>
    </row>
    <row r="60" spans="1:9" ht="15" customHeight="1" thickBot="1" x14ac:dyDescent="0.3">
      <c r="A60" s="116" t="s">
        <v>2</v>
      </c>
      <c r="B60" s="116"/>
      <c r="C60" s="19"/>
      <c r="E60" s="12" t="s">
        <v>51</v>
      </c>
      <c r="F60" s="9">
        <v>8</v>
      </c>
      <c r="G60" s="9">
        <v>9</v>
      </c>
      <c r="H60" s="9">
        <v>8</v>
      </c>
      <c r="I60" s="13">
        <f>AVERAGE(F60:H60)</f>
        <v>8.3333333333333339</v>
      </c>
    </row>
    <row r="61" spans="1:9" ht="15" customHeight="1" thickBot="1" x14ac:dyDescent="0.3">
      <c r="A61" s="115" t="s">
        <v>400</v>
      </c>
      <c r="B61" s="115"/>
      <c r="C61" s="19"/>
      <c r="E61" s="12" t="s">
        <v>52</v>
      </c>
      <c r="F61" s="9">
        <v>9</v>
      </c>
      <c r="G61" s="9">
        <v>9</v>
      </c>
      <c r="H61" s="9">
        <v>8</v>
      </c>
      <c r="I61" s="13">
        <f t="shared" ref="I61:I65" si="3">AVERAGE(F61:H61)</f>
        <v>8.6666666666666661</v>
      </c>
    </row>
    <row r="62" spans="1:9" ht="15" customHeight="1" thickBot="1" x14ac:dyDescent="0.3">
      <c r="A62" s="118" t="s">
        <v>401</v>
      </c>
      <c r="B62" s="118"/>
      <c r="C62" s="1" t="s">
        <v>402</v>
      </c>
      <c r="E62" s="12" t="s">
        <v>53</v>
      </c>
      <c r="F62" s="9">
        <v>8</v>
      </c>
      <c r="G62" s="9">
        <v>9</v>
      </c>
      <c r="H62" s="9">
        <v>8</v>
      </c>
      <c r="I62" s="13">
        <f t="shared" si="3"/>
        <v>8.3333333333333339</v>
      </c>
    </row>
    <row r="63" spans="1:9" ht="15" customHeight="1" thickBot="1" x14ac:dyDescent="0.3">
      <c r="A63" s="116" t="s">
        <v>5</v>
      </c>
      <c r="B63" s="116"/>
      <c r="C63" s="19"/>
      <c r="E63" s="12" t="s">
        <v>54</v>
      </c>
      <c r="F63" s="9">
        <v>8</v>
      </c>
      <c r="G63" s="9">
        <v>8</v>
      </c>
      <c r="H63" s="9">
        <v>6</v>
      </c>
      <c r="I63" s="13">
        <f t="shared" si="3"/>
        <v>7.333333333333333</v>
      </c>
    </row>
    <row r="64" spans="1:9" ht="15" customHeight="1" thickBot="1" x14ac:dyDescent="0.3">
      <c r="A64" s="115" t="s">
        <v>400</v>
      </c>
      <c r="B64" s="115"/>
      <c r="C64" s="19"/>
      <c r="E64" s="12" t="s">
        <v>55</v>
      </c>
      <c r="F64" s="9">
        <v>8</v>
      </c>
      <c r="G64" s="9">
        <v>8</v>
      </c>
      <c r="H64" s="9">
        <v>8</v>
      </c>
      <c r="I64" s="13">
        <f t="shared" si="3"/>
        <v>8</v>
      </c>
    </row>
    <row r="65" spans="1:9" ht="15" customHeight="1" thickBot="1" x14ac:dyDescent="0.3">
      <c r="A65" s="118" t="s">
        <v>401</v>
      </c>
      <c r="B65" s="118"/>
      <c r="C65" s="1" t="s">
        <v>402</v>
      </c>
      <c r="E65" s="12" t="s">
        <v>56</v>
      </c>
      <c r="F65" s="9">
        <v>8</v>
      </c>
      <c r="G65" s="9">
        <v>8</v>
      </c>
      <c r="H65" s="9">
        <v>8</v>
      </c>
      <c r="I65" s="13">
        <f t="shared" si="3"/>
        <v>8</v>
      </c>
    </row>
    <row r="66" spans="1:9" ht="15" customHeight="1" thickBot="1" x14ac:dyDescent="0.3">
      <c r="A66" s="19"/>
      <c r="B66" s="19"/>
      <c r="C66" s="19"/>
      <c r="E66" s="14" t="s">
        <v>57</v>
      </c>
      <c r="F66" s="15">
        <f>AVERAGE(F59:F65)</f>
        <v>8.2857142857142865</v>
      </c>
      <c r="G66" s="15">
        <f>AVERAGE(G59:G65)</f>
        <v>8.5714285714285712</v>
      </c>
      <c r="H66" s="16">
        <f>AVERAGE(H59:H65)</f>
        <v>7.7142857142857144</v>
      </c>
      <c r="I66" s="13">
        <f>AVERAGE(I59:I65)</f>
        <v>8.1904761904761916</v>
      </c>
    </row>
    <row r="67" spans="1:9" ht="15" customHeight="1" thickBot="1" x14ac:dyDescent="0.3">
      <c r="A67" s="113" t="s">
        <v>403</v>
      </c>
      <c r="B67" s="3" t="s">
        <v>404</v>
      </c>
      <c r="C67" s="19"/>
    </row>
    <row r="68" spans="1:9" ht="15" customHeight="1" thickBot="1" x14ac:dyDescent="0.3">
      <c r="A68" s="114"/>
      <c r="B68" s="4" t="s">
        <v>405</v>
      </c>
      <c r="C68" s="19"/>
    </row>
    <row r="69" spans="1:9" ht="15" customHeight="1" thickBot="1" x14ac:dyDescent="0.3">
      <c r="A69" s="113" t="s">
        <v>406</v>
      </c>
      <c r="B69" s="4" t="s">
        <v>407</v>
      </c>
      <c r="C69" s="19"/>
    </row>
    <row r="70" spans="1:9" ht="15" customHeight="1" thickBot="1" x14ac:dyDescent="0.3">
      <c r="A70" s="114"/>
      <c r="B70" s="7" t="s">
        <v>408</v>
      </c>
      <c r="C70" s="19"/>
    </row>
    <row r="71" spans="1:9" ht="15" customHeight="1" x14ac:dyDescent="0.25">
      <c r="A71" s="8"/>
    </row>
    <row r="72" spans="1:9" ht="15" customHeight="1" x14ac:dyDescent="0.25">
      <c r="A72" s="8"/>
    </row>
    <row r="73" spans="1:9" ht="15" customHeight="1" x14ac:dyDescent="0.25">
      <c r="A73" s="155"/>
      <c r="B73" s="42"/>
      <c r="C73" s="42"/>
      <c r="D73" s="42"/>
      <c r="E73" s="42"/>
      <c r="F73" s="42"/>
      <c r="G73" s="42"/>
      <c r="H73" s="42"/>
      <c r="I73" s="42"/>
    </row>
    <row r="74" spans="1:9" ht="15" customHeight="1" x14ac:dyDescent="0.25">
      <c r="A74" s="146"/>
      <c r="B74" s="146"/>
      <c r="C74" s="147"/>
      <c r="D74" s="147"/>
      <c r="E74" s="147"/>
      <c r="F74" s="147"/>
      <c r="G74" s="147"/>
      <c r="H74" s="147"/>
      <c r="I74" s="147"/>
    </row>
    <row r="75" spans="1:9" ht="15" customHeight="1" x14ac:dyDescent="0.25">
      <c r="A75" s="146"/>
      <c r="B75" s="146"/>
      <c r="C75" s="147"/>
      <c r="D75" s="147"/>
      <c r="E75" s="148"/>
      <c r="F75" s="149"/>
      <c r="G75" s="149"/>
      <c r="H75" s="149"/>
      <c r="I75" s="149"/>
    </row>
    <row r="76" spans="1:9" ht="15" customHeight="1" x14ac:dyDescent="0.25">
      <c r="A76" s="150"/>
      <c r="B76" s="150"/>
      <c r="C76" s="147"/>
      <c r="D76" s="147"/>
      <c r="E76" s="148"/>
      <c r="F76" s="148"/>
      <c r="G76" s="148"/>
      <c r="H76" s="148"/>
      <c r="I76" s="151"/>
    </row>
    <row r="77" spans="1:9" ht="15" customHeight="1" x14ac:dyDescent="0.25">
      <c r="A77" s="150"/>
      <c r="B77" s="150"/>
      <c r="C77" s="147"/>
      <c r="D77" s="147"/>
      <c r="E77" s="148"/>
      <c r="F77" s="148"/>
      <c r="G77" s="148"/>
      <c r="H77" s="148"/>
      <c r="I77" s="151"/>
    </row>
    <row r="78" spans="1:9" ht="15" customHeight="1" x14ac:dyDescent="0.25">
      <c r="A78" s="146"/>
      <c r="B78" s="146"/>
      <c r="C78" s="147"/>
      <c r="D78" s="147"/>
      <c r="E78" s="148"/>
      <c r="F78" s="148"/>
      <c r="G78" s="148"/>
      <c r="H78" s="148"/>
      <c r="I78" s="151"/>
    </row>
    <row r="79" spans="1:9" ht="15" customHeight="1" x14ac:dyDescent="0.25">
      <c r="A79" s="146"/>
      <c r="B79" s="146"/>
      <c r="C79" s="146"/>
      <c r="D79" s="147"/>
      <c r="E79" s="148"/>
      <c r="F79" s="148"/>
      <c r="G79" s="148"/>
      <c r="H79" s="148"/>
      <c r="I79" s="151"/>
    </row>
    <row r="80" spans="1:9" ht="15" customHeight="1" x14ac:dyDescent="0.25">
      <c r="A80" s="150"/>
      <c r="B80" s="150"/>
      <c r="C80" s="147"/>
      <c r="D80" s="147"/>
      <c r="E80" s="148"/>
      <c r="F80" s="148"/>
      <c r="G80" s="148"/>
      <c r="H80" s="148"/>
      <c r="I80" s="151"/>
    </row>
    <row r="81" spans="1:9" ht="15" customHeight="1" x14ac:dyDescent="0.25">
      <c r="A81" s="146"/>
      <c r="B81" s="146"/>
      <c r="C81" s="147"/>
      <c r="D81" s="147"/>
      <c r="E81" s="148"/>
      <c r="F81" s="148"/>
      <c r="G81" s="148"/>
      <c r="H81" s="148"/>
      <c r="I81" s="151"/>
    </row>
    <row r="82" spans="1:9" ht="15" customHeight="1" x14ac:dyDescent="0.25">
      <c r="A82" s="146"/>
      <c r="B82" s="146"/>
      <c r="C82" s="146"/>
      <c r="D82" s="147"/>
      <c r="E82" s="148"/>
      <c r="F82" s="148"/>
      <c r="G82" s="148"/>
      <c r="H82" s="148"/>
      <c r="I82" s="151"/>
    </row>
    <row r="83" spans="1:9" ht="15" customHeight="1" x14ac:dyDescent="0.25">
      <c r="A83" s="147"/>
      <c r="B83" s="147"/>
      <c r="C83" s="147"/>
      <c r="D83" s="147"/>
      <c r="E83" s="148"/>
      <c r="F83" s="152"/>
      <c r="G83" s="152"/>
      <c r="H83" s="152"/>
      <c r="I83" s="151"/>
    </row>
    <row r="84" spans="1:9" ht="15" customHeight="1" x14ac:dyDescent="0.25">
      <c r="A84" s="153"/>
      <c r="B84" s="153"/>
      <c r="C84" s="147"/>
      <c r="D84" s="147"/>
      <c r="E84" s="147"/>
      <c r="F84" s="147"/>
      <c r="G84" s="147"/>
      <c r="H84" s="147"/>
      <c r="I84" s="147"/>
    </row>
    <row r="85" spans="1:9" ht="15" customHeight="1" x14ac:dyDescent="0.25">
      <c r="A85" s="153"/>
      <c r="B85" s="153"/>
      <c r="C85" s="147"/>
      <c r="D85" s="147"/>
      <c r="E85" s="147"/>
      <c r="F85" s="147"/>
      <c r="G85" s="147"/>
      <c r="H85" s="147"/>
      <c r="I85" s="147"/>
    </row>
    <row r="86" spans="1:9" ht="15" customHeight="1" x14ac:dyDescent="0.25">
      <c r="A86" s="153"/>
      <c r="B86" s="153"/>
      <c r="C86" s="147"/>
      <c r="D86" s="147"/>
      <c r="E86" s="147"/>
      <c r="F86" s="147"/>
      <c r="G86" s="147"/>
      <c r="H86" s="147"/>
      <c r="I86" s="147"/>
    </row>
    <row r="87" spans="1:9" ht="15" customHeight="1" x14ac:dyDescent="0.25">
      <c r="A87" s="153"/>
      <c r="B87" s="153"/>
      <c r="C87" s="147"/>
      <c r="D87" s="147"/>
      <c r="E87" s="147"/>
      <c r="F87" s="147"/>
      <c r="G87" s="147"/>
      <c r="H87" s="147"/>
      <c r="I87" s="147"/>
    </row>
    <row r="88" spans="1:9" ht="15" customHeight="1" x14ac:dyDescent="0.25">
      <c r="A88" s="101"/>
      <c r="B88" s="101"/>
      <c r="C88" s="88"/>
      <c r="D88" s="88"/>
      <c r="E88" s="88"/>
      <c r="F88" s="88"/>
      <c r="G88" s="88"/>
      <c r="H88" s="88"/>
      <c r="I88" s="88"/>
    </row>
    <row r="89" spans="1:9" ht="15" customHeight="1" x14ac:dyDescent="0.25">
      <c r="A89" s="8"/>
    </row>
    <row r="90" spans="1:9" ht="15" customHeight="1" x14ac:dyDescent="0.25">
      <c r="A90" s="8"/>
    </row>
    <row r="91" spans="1:9" ht="15" customHeight="1" thickBot="1" x14ac:dyDescent="0.3">
      <c r="A91" s="115">
        <v>49</v>
      </c>
      <c r="B91" s="115"/>
      <c r="C91" s="117"/>
    </row>
    <row r="92" spans="1:9" ht="15" customHeight="1" thickBot="1" x14ac:dyDescent="0.3">
      <c r="A92" s="115" t="s">
        <v>420</v>
      </c>
      <c r="B92" s="115"/>
      <c r="C92" s="117"/>
      <c r="E92" s="9"/>
      <c r="F92" s="10" t="s">
        <v>46</v>
      </c>
      <c r="G92" s="10" t="s">
        <v>47</v>
      </c>
      <c r="H92" s="10" t="s">
        <v>48</v>
      </c>
      <c r="I92" s="11" t="s">
        <v>49</v>
      </c>
    </row>
    <row r="93" spans="1:9" ht="15" customHeight="1" thickBot="1" x14ac:dyDescent="0.3">
      <c r="A93" s="116" t="s">
        <v>389</v>
      </c>
      <c r="B93" s="116"/>
      <c r="C93" s="19"/>
      <c r="E93" s="12" t="s">
        <v>50</v>
      </c>
      <c r="F93" s="9">
        <v>8</v>
      </c>
      <c r="G93" s="9">
        <v>8</v>
      </c>
      <c r="H93" s="9">
        <v>8</v>
      </c>
      <c r="I93" s="13">
        <f>AVERAGE(F93:H93)</f>
        <v>8</v>
      </c>
    </row>
    <row r="94" spans="1:9" ht="15" customHeight="1" thickBot="1" x14ac:dyDescent="0.3">
      <c r="A94" s="116" t="s">
        <v>2</v>
      </c>
      <c r="B94" s="116"/>
      <c r="C94" s="19"/>
      <c r="E94" s="12" t="s">
        <v>51</v>
      </c>
      <c r="F94" s="9">
        <v>8</v>
      </c>
      <c r="G94" s="9">
        <v>8</v>
      </c>
      <c r="H94" s="9">
        <v>8</v>
      </c>
      <c r="I94" s="13">
        <f>AVERAGE(F94:H94)</f>
        <v>8</v>
      </c>
    </row>
    <row r="95" spans="1:9" ht="15" customHeight="1" thickBot="1" x14ac:dyDescent="0.3">
      <c r="A95" s="115" t="s">
        <v>38</v>
      </c>
      <c r="B95" s="115"/>
      <c r="C95" s="19"/>
      <c r="E95" s="12" t="s">
        <v>52</v>
      </c>
      <c r="F95" s="9">
        <v>8</v>
      </c>
      <c r="G95" s="9">
        <v>8</v>
      </c>
      <c r="H95" s="9">
        <v>8</v>
      </c>
      <c r="I95" s="13">
        <f t="shared" ref="I95:I99" si="4">AVERAGE(F95:H95)</f>
        <v>8</v>
      </c>
    </row>
    <row r="96" spans="1:9" ht="15" customHeight="1" thickBot="1" x14ac:dyDescent="0.3">
      <c r="A96" s="115" t="s">
        <v>39</v>
      </c>
      <c r="B96" s="115"/>
      <c r="C96" s="1" t="s">
        <v>93</v>
      </c>
      <c r="E96" s="12" t="s">
        <v>53</v>
      </c>
      <c r="F96" s="9">
        <v>7</v>
      </c>
      <c r="G96" s="9">
        <v>7</v>
      </c>
      <c r="H96" s="9">
        <v>7</v>
      </c>
      <c r="I96" s="13">
        <f t="shared" si="4"/>
        <v>7</v>
      </c>
    </row>
    <row r="97" spans="1:9" ht="15" customHeight="1" thickBot="1" x14ac:dyDescent="0.3">
      <c r="A97" s="116" t="s">
        <v>5</v>
      </c>
      <c r="B97" s="116"/>
      <c r="C97" s="19"/>
      <c r="E97" s="12" t="s">
        <v>54</v>
      </c>
      <c r="F97" s="9">
        <v>7</v>
      </c>
      <c r="G97" s="9">
        <v>7</v>
      </c>
      <c r="H97" s="9">
        <v>5</v>
      </c>
      <c r="I97" s="13">
        <f t="shared" si="4"/>
        <v>6.333333333333333</v>
      </c>
    </row>
    <row r="98" spans="1:9" ht="15" customHeight="1" thickBot="1" x14ac:dyDescent="0.3">
      <c r="A98" s="115" t="s">
        <v>38</v>
      </c>
      <c r="B98" s="115"/>
      <c r="C98" s="19"/>
      <c r="E98" s="12" t="s">
        <v>55</v>
      </c>
      <c r="F98" s="9">
        <v>7</v>
      </c>
      <c r="G98" s="9">
        <v>8</v>
      </c>
      <c r="H98" s="9">
        <v>7</v>
      </c>
      <c r="I98" s="13">
        <f t="shared" si="4"/>
        <v>7.333333333333333</v>
      </c>
    </row>
    <row r="99" spans="1:9" ht="15" customHeight="1" thickBot="1" x14ac:dyDescent="0.3">
      <c r="A99" s="115" t="s">
        <v>39</v>
      </c>
      <c r="B99" s="115"/>
      <c r="C99" s="1" t="s">
        <v>93</v>
      </c>
      <c r="E99" s="12" t="s">
        <v>56</v>
      </c>
      <c r="F99" s="9">
        <v>7</v>
      </c>
      <c r="G99" s="9">
        <v>7</v>
      </c>
      <c r="H99" s="9">
        <v>7</v>
      </c>
      <c r="I99" s="13">
        <f t="shared" si="4"/>
        <v>7</v>
      </c>
    </row>
    <row r="100" spans="1:9" ht="15" customHeight="1" thickBot="1" x14ac:dyDescent="0.3">
      <c r="A100" s="19"/>
      <c r="B100" s="19"/>
      <c r="C100" s="19"/>
      <c r="E100" s="14" t="s">
        <v>57</v>
      </c>
      <c r="F100" s="15">
        <f>AVERAGE(F93:F99)</f>
        <v>7.4285714285714288</v>
      </c>
      <c r="G100" s="15">
        <f>AVERAGE(G93:G99)</f>
        <v>7.5714285714285712</v>
      </c>
      <c r="H100" s="16">
        <f>AVERAGE(H93:H99)</f>
        <v>7.1428571428571432</v>
      </c>
      <c r="I100" s="13">
        <f>AVERAGE(I93:I99)</f>
        <v>7.3809523809523814</v>
      </c>
    </row>
    <row r="101" spans="1:9" ht="15" customHeight="1" thickBot="1" x14ac:dyDescent="0.3">
      <c r="A101" s="113" t="s">
        <v>421</v>
      </c>
      <c r="B101" s="3" t="s">
        <v>216</v>
      </c>
      <c r="C101" s="19"/>
    </row>
    <row r="102" spans="1:9" ht="15" customHeight="1" thickBot="1" x14ac:dyDescent="0.3">
      <c r="A102" s="114"/>
      <c r="B102" s="4" t="s">
        <v>422</v>
      </c>
      <c r="C102" s="19"/>
    </row>
    <row r="103" spans="1:9" ht="15" customHeight="1" thickBot="1" x14ac:dyDescent="0.3">
      <c r="A103" s="113" t="s">
        <v>423</v>
      </c>
      <c r="B103" s="4" t="s">
        <v>294</v>
      </c>
      <c r="C103" s="19"/>
    </row>
    <row r="104" spans="1:9" ht="15" customHeight="1" thickBot="1" x14ac:dyDescent="0.3">
      <c r="A104" s="114"/>
      <c r="B104" s="4" t="s">
        <v>424</v>
      </c>
      <c r="C104" s="19"/>
    </row>
    <row r="105" spans="1:9" ht="15" customHeight="1" x14ac:dyDescent="0.25">
      <c r="A105" s="20"/>
      <c r="B105" s="20"/>
      <c r="C105" s="34"/>
    </row>
    <row r="106" spans="1:9" ht="15" customHeight="1" x14ac:dyDescent="0.25">
      <c r="A106" s="8"/>
    </row>
    <row r="107" spans="1:9" ht="15" customHeight="1" x14ac:dyDescent="0.25">
      <c r="A107" s="8"/>
    </row>
    <row r="108" spans="1:9" ht="15" customHeight="1" thickBot="1" x14ac:dyDescent="0.3">
      <c r="A108" s="115">
        <v>50</v>
      </c>
      <c r="B108" s="115"/>
      <c r="C108" s="117"/>
    </row>
    <row r="109" spans="1:9" ht="15" customHeight="1" thickBot="1" x14ac:dyDescent="0.3">
      <c r="A109" s="115" t="s">
        <v>425</v>
      </c>
      <c r="B109" s="115"/>
      <c r="C109" s="117"/>
      <c r="E109" s="9"/>
      <c r="F109" s="10" t="s">
        <v>46</v>
      </c>
      <c r="G109" s="10" t="s">
        <v>47</v>
      </c>
      <c r="H109" s="10" t="s">
        <v>48</v>
      </c>
      <c r="I109" s="11" t="s">
        <v>49</v>
      </c>
    </row>
    <row r="110" spans="1:9" ht="15" customHeight="1" thickBot="1" x14ac:dyDescent="0.3">
      <c r="A110" s="116" t="s">
        <v>426</v>
      </c>
      <c r="B110" s="116"/>
      <c r="C110" s="19"/>
      <c r="E110" s="12" t="s">
        <v>50</v>
      </c>
      <c r="F110" s="9">
        <v>8</v>
      </c>
      <c r="G110" s="9">
        <v>7</v>
      </c>
      <c r="H110" s="9">
        <v>7</v>
      </c>
      <c r="I110" s="13">
        <f>AVERAGE(F110:H110)</f>
        <v>7.333333333333333</v>
      </c>
    </row>
    <row r="111" spans="1:9" ht="15" customHeight="1" thickBot="1" x14ac:dyDescent="0.3">
      <c r="A111" s="116" t="s">
        <v>2</v>
      </c>
      <c r="B111" s="116"/>
      <c r="C111" s="19"/>
      <c r="E111" s="12" t="s">
        <v>51</v>
      </c>
      <c r="F111" s="9">
        <v>9</v>
      </c>
      <c r="G111" s="9">
        <v>8</v>
      </c>
      <c r="H111" s="9">
        <v>8</v>
      </c>
      <c r="I111" s="13">
        <f>AVERAGE(F111:H111)</f>
        <v>8.3333333333333339</v>
      </c>
    </row>
    <row r="112" spans="1:9" ht="15" customHeight="1" thickBot="1" x14ac:dyDescent="0.3">
      <c r="A112" s="115" t="s">
        <v>38</v>
      </c>
      <c r="B112" s="115"/>
      <c r="C112" s="19"/>
      <c r="E112" s="12" t="s">
        <v>52</v>
      </c>
      <c r="F112" s="9">
        <v>8</v>
      </c>
      <c r="G112" s="9">
        <v>7</v>
      </c>
      <c r="H112" s="9">
        <v>8</v>
      </c>
      <c r="I112" s="13">
        <f t="shared" ref="I112:I116" si="5">AVERAGE(F112:H112)</f>
        <v>7.666666666666667</v>
      </c>
    </row>
    <row r="113" spans="1:9" ht="15" customHeight="1" thickBot="1" x14ac:dyDescent="0.3">
      <c r="A113" s="115" t="s">
        <v>39</v>
      </c>
      <c r="B113" s="115"/>
      <c r="C113" s="1" t="s">
        <v>93</v>
      </c>
      <c r="E113" s="12" t="s">
        <v>53</v>
      </c>
      <c r="F113" s="9">
        <v>8</v>
      </c>
      <c r="G113" s="9">
        <v>7</v>
      </c>
      <c r="H113" s="9">
        <v>8</v>
      </c>
      <c r="I113" s="13">
        <f t="shared" si="5"/>
        <v>7.666666666666667</v>
      </c>
    </row>
    <row r="114" spans="1:9" ht="15" customHeight="1" thickBot="1" x14ac:dyDescent="0.3">
      <c r="A114" s="116" t="s">
        <v>5</v>
      </c>
      <c r="B114" s="116"/>
      <c r="C114" s="19"/>
      <c r="E114" s="12" t="s">
        <v>54</v>
      </c>
      <c r="F114" s="9">
        <v>7</v>
      </c>
      <c r="G114" s="9">
        <v>7</v>
      </c>
      <c r="H114" s="9">
        <v>6</v>
      </c>
      <c r="I114" s="13">
        <f t="shared" si="5"/>
        <v>6.666666666666667</v>
      </c>
    </row>
    <row r="115" spans="1:9" ht="15" customHeight="1" thickBot="1" x14ac:dyDescent="0.3">
      <c r="A115" s="115" t="s">
        <v>38</v>
      </c>
      <c r="B115" s="115"/>
      <c r="C115" s="19"/>
      <c r="E115" s="12" t="s">
        <v>55</v>
      </c>
      <c r="F115" s="9">
        <v>6</v>
      </c>
      <c r="G115" s="9">
        <v>6</v>
      </c>
      <c r="H115" s="9">
        <v>7</v>
      </c>
      <c r="I115" s="13">
        <f t="shared" si="5"/>
        <v>6.333333333333333</v>
      </c>
    </row>
    <row r="116" spans="1:9" ht="15" customHeight="1" thickBot="1" x14ac:dyDescent="0.3">
      <c r="A116" s="115" t="s">
        <v>39</v>
      </c>
      <c r="B116" s="115"/>
      <c r="C116" s="1" t="s">
        <v>93</v>
      </c>
      <c r="E116" s="12" t="s">
        <v>56</v>
      </c>
      <c r="F116" s="9">
        <v>9</v>
      </c>
      <c r="G116" s="9">
        <v>8</v>
      </c>
      <c r="H116" s="9">
        <v>9</v>
      </c>
      <c r="I116" s="13">
        <f t="shared" si="5"/>
        <v>8.6666666666666661</v>
      </c>
    </row>
    <row r="117" spans="1:9" ht="15" customHeight="1" thickBot="1" x14ac:dyDescent="0.3">
      <c r="A117" s="19"/>
      <c r="B117" s="19"/>
      <c r="C117" s="19"/>
      <c r="E117" s="14" t="s">
        <v>57</v>
      </c>
      <c r="F117" s="15">
        <f>AVERAGE(F110:F116)</f>
        <v>7.8571428571428568</v>
      </c>
      <c r="G117" s="15">
        <f>AVERAGE(G110:G116)</f>
        <v>7.1428571428571432</v>
      </c>
      <c r="H117" s="16">
        <f>AVERAGE(H110:H116)</f>
        <v>7.5714285714285712</v>
      </c>
      <c r="I117" s="13">
        <f>AVERAGE(I110:I116)</f>
        <v>7.5238095238095246</v>
      </c>
    </row>
    <row r="118" spans="1:9" ht="15" customHeight="1" thickBot="1" x14ac:dyDescent="0.3">
      <c r="A118" s="113" t="s">
        <v>421</v>
      </c>
      <c r="B118" s="3" t="s">
        <v>216</v>
      </c>
      <c r="C118" s="19"/>
    </row>
    <row r="119" spans="1:9" ht="15" customHeight="1" thickBot="1" x14ac:dyDescent="0.3">
      <c r="A119" s="114"/>
      <c r="B119" s="4" t="s">
        <v>422</v>
      </c>
      <c r="C119" s="19"/>
    </row>
    <row r="120" spans="1:9" ht="15" customHeight="1" thickBot="1" x14ac:dyDescent="0.3">
      <c r="A120" s="113" t="s">
        <v>427</v>
      </c>
      <c r="B120" s="4" t="s">
        <v>428</v>
      </c>
      <c r="C120" s="19"/>
    </row>
    <row r="121" spans="1:9" ht="15" customHeight="1" thickBot="1" x14ac:dyDescent="0.3">
      <c r="A121" s="114"/>
      <c r="B121" s="4" t="s">
        <v>429</v>
      </c>
      <c r="C121" s="19"/>
    </row>
    <row r="122" spans="1:9" ht="15" customHeight="1" x14ac:dyDescent="0.25">
      <c r="A122" s="8"/>
    </row>
    <row r="123" spans="1:9" ht="15" customHeight="1" x14ac:dyDescent="0.25">
      <c r="A123" s="8"/>
    </row>
    <row r="124" spans="1:9" ht="15" customHeight="1" x14ac:dyDescent="0.25">
      <c r="A124" s="8"/>
    </row>
    <row r="125" spans="1:9" ht="15" customHeight="1" thickBot="1" x14ac:dyDescent="0.3">
      <c r="A125" s="115">
        <v>51</v>
      </c>
      <c r="B125" s="115"/>
      <c r="C125" s="117"/>
    </row>
    <row r="126" spans="1:9" ht="15" customHeight="1" thickBot="1" x14ac:dyDescent="0.3">
      <c r="A126" s="115" t="s">
        <v>430</v>
      </c>
      <c r="B126" s="115"/>
      <c r="C126" s="117"/>
      <c r="E126" s="9"/>
      <c r="F126" s="10" t="s">
        <v>46</v>
      </c>
      <c r="G126" s="10" t="s">
        <v>47</v>
      </c>
      <c r="H126" s="10" t="s">
        <v>48</v>
      </c>
      <c r="I126" s="11" t="s">
        <v>49</v>
      </c>
    </row>
    <row r="127" spans="1:9" ht="15" customHeight="1" thickBot="1" x14ac:dyDescent="0.3">
      <c r="A127" s="116" t="s">
        <v>431</v>
      </c>
      <c r="B127" s="116"/>
      <c r="C127" s="19"/>
      <c r="E127" s="12" t="s">
        <v>50</v>
      </c>
      <c r="F127" s="9">
        <v>7</v>
      </c>
      <c r="G127" s="9">
        <v>8</v>
      </c>
      <c r="H127" s="9">
        <v>7</v>
      </c>
      <c r="I127" s="13">
        <f>AVERAGE(F127:H127)</f>
        <v>7.333333333333333</v>
      </c>
    </row>
    <row r="128" spans="1:9" ht="15" customHeight="1" thickBot="1" x14ac:dyDescent="0.3">
      <c r="A128" s="116" t="s">
        <v>2</v>
      </c>
      <c r="B128" s="116"/>
      <c r="C128" s="19"/>
      <c r="E128" s="12" t="s">
        <v>51</v>
      </c>
      <c r="F128" s="9">
        <v>7</v>
      </c>
      <c r="G128" s="9">
        <v>8</v>
      </c>
      <c r="H128" s="9">
        <v>7</v>
      </c>
      <c r="I128" s="13">
        <f>AVERAGE(F128:H128)</f>
        <v>7.333333333333333</v>
      </c>
    </row>
    <row r="129" spans="1:9" ht="15" customHeight="1" thickBot="1" x14ac:dyDescent="0.3">
      <c r="A129" s="115" t="s">
        <v>38</v>
      </c>
      <c r="B129" s="115"/>
      <c r="C129" s="19"/>
      <c r="E129" s="12" t="s">
        <v>52</v>
      </c>
      <c r="F129" s="9">
        <v>7</v>
      </c>
      <c r="G129" s="9">
        <v>7</v>
      </c>
      <c r="H129" s="9">
        <v>7</v>
      </c>
      <c r="I129" s="13">
        <f t="shared" ref="I129:I133" si="6">AVERAGE(F129:H129)</f>
        <v>7</v>
      </c>
    </row>
    <row r="130" spans="1:9" ht="15" customHeight="1" thickBot="1" x14ac:dyDescent="0.3">
      <c r="A130" s="115" t="s">
        <v>39</v>
      </c>
      <c r="B130" s="115"/>
      <c r="C130" s="1" t="s">
        <v>93</v>
      </c>
      <c r="E130" s="12" t="s">
        <v>53</v>
      </c>
      <c r="F130" s="9">
        <v>7</v>
      </c>
      <c r="G130" s="9">
        <v>7</v>
      </c>
      <c r="H130" s="9">
        <v>7</v>
      </c>
      <c r="I130" s="13">
        <f t="shared" si="6"/>
        <v>7</v>
      </c>
    </row>
    <row r="131" spans="1:9" ht="15" customHeight="1" thickBot="1" x14ac:dyDescent="0.3">
      <c r="A131" s="116" t="s">
        <v>5</v>
      </c>
      <c r="B131" s="116"/>
      <c r="C131" s="19"/>
      <c r="E131" s="12" t="s">
        <v>54</v>
      </c>
      <c r="F131" s="9">
        <v>7</v>
      </c>
      <c r="G131" s="9">
        <v>5</v>
      </c>
      <c r="H131" s="9">
        <v>4</v>
      </c>
      <c r="I131" s="13">
        <f t="shared" si="6"/>
        <v>5.333333333333333</v>
      </c>
    </row>
    <row r="132" spans="1:9" ht="15" customHeight="1" thickBot="1" x14ac:dyDescent="0.3">
      <c r="A132" s="115" t="s">
        <v>38</v>
      </c>
      <c r="B132" s="115"/>
      <c r="C132" s="19"/>
      <c r="E132" s="12" t="s">
        <v>55</v>
      </c>
      <c r="F132" s="9">
        <v>7</v>
      </c>
      <c r="G132" s="9">
        <v>7</v>
      </c>
      <c r="H132" s="9">
        <v>7</v>
      </c>
      <c r="I132" s="13">
        <f t="shared" si="6"/>
        <v>7</v>
      </c>
    </row>
    <row r="133" spans="1:9" ht="15" customHeight="1" thickBot="1" x14ac:dyDescent="0.3">
      <c r="A133" s="115" t="s">
        <v>39</v>
      </c>
      <c r="B133" s="115"/>
      <c r="C133" s="1" t="s">
        <v>93</v>
      </c>
      <c r="E133" s="12" t="s">
        <v>56</v>
      </c>
      <c r="F133" s="9">
        <v>8</v>
      </c>
      <c r="G133" s="9">
        <v>7</v>
      </c>
      <c r="H133" s="9">
        <v>7</v>
      </c>
      <c r="I133" s="13">
        <f t="shared" si="6"/>
        <v>7.333333333333333</v>
      </c>
    </row>
    <row r="134" spans="1:9" ht="15" customHeight="1" thickBot="1" x14ac:dyDescent="0.3">
      <c r="A134" s="19"/>
      <c r="B134" s="19"/>
      <c r="C134" s="19"/>
      <c r="E134" s="14" t="s">
        <v>57</v>
      </c>
      <c r="F134" s="15">
        <f>AVERAGE(F127:F133)</f>
        <v>7.1428571428571432</v>
      </c>
      <c r="G134" s="15">
        <f>AVERAGE(G127:G133)</f>
        <v>7</v>
      </c>
      <c r="H134" s="16">
        <f>AVERAGE(H127:H133)</f>
        <v>6.5714285714285712</v>
      </c>
      <c r="I134" s="13">
        <f>AVERAGE(I127:I133)</f>
        <v>6.9047619047619051</v>
      </c>
    </row>
    <row r="135" spans="1:9" ht="15" customHeight="1" thickBot="1" x14ac:dyDescent="0.3">
      <c r="A135" s="113" t="s">
        <v>432</v>
      </c>
      <c r="B135" s="3" t="s">
        <v>433</v>
      </c>
      <c r="C135" s="19"/>
    </row>
    <row r="136" spans="1:9" ht="15" customHeight="1" thickBot="1" x14ac:dyDescent="0.3">
      <c r="A136" s="114"/>
      <c r="B136" s="4" t="s">
        <v>434</v>
      </c>
      <c r="C136" s="19"/>
    </row>
    <row r="137" spans="1:9" ht="15" customHeight="1" thickBot="1" x14ac:dyDescent="0.3">
      <c r="A137" s="113" t="s">
        <v>435</v>
      </c>
      <c r="B137" s="4" t="s">
        <v>289</v>
      </c>
      <c r="C137" s="19"/>
    </row>
    <row r="138" spans="1:9" ht="15" customHeight="1" thickBot="1" x14ac:dyDescent="0.3">
      <c r="A138" s="114"/>
      <c r="B138" s="4" t="s">
        <v>436</v>
      </c>
      <c r="C138" s="19"/>
    </row>
    <row r="139" spans="1:9" ht="15" customHeight="1" x14ac:dyDescent="0.25">
      <c r="A139" s="8"/>
    </row>
    <row r="140" spans="1:9" ht="15" customHeight="1" x14ac:dyDescent="0.25">
      <c r="A140" s="8"/>
    </row>
    <row r="141" spans="1:9" ht="15" customHeight="1" x14ac:dyDescent="0.25">
      <c r="A141" s="8"/>
    </row>
    <row r="142" spans="1:9" ht="15" customHeight="1" thickBot="1" x14ac:dyDescent="0.3">
      <c r="A142" s="115">
        <v>27</v>
      </c>
      <c r="B142" s="115"/>
      <c r="C142" s="117"/>
    </row>
    <row r="143" spans="1:9" ht="15" customHeight="1" thickBot="1" x14ac:dyDescent="0.3">
      <c r="A143" s="115" t="s">
        <v>437</v>
      </c>
      <c r="B143" s="115"/>
      <c r="C143" s="117"/>
      <c r="E143" s="9"/>
      <c r="F143" s="10" t="s">
        <v>46</v>
      </c>
      <c r="G143" s="10" t="s">
        <v>47</v>
      </c>
      <c r="H143" s="10" t="s">
        <v>48</v>
      </c>
      <c r="I143" s="11" t="s">
        <v>49</v>
      </c>
    </row>
    <row r="144" spans="1:9" ht="15" customHeight="1" thickBot="1" x14ac:dyDescent="0.3">
      <c r="A144" s="116" t="s">
        <v>438</v>
      </c>
      <c r="B144" s="116"/>
      <c r="C144" s="19"/>
      <c r="E144" s="12" t="s">
        <v>50</v>
      </c>
      <c r="F144" s="9">
        <v>8</v>
      </c>
      <c r="G144" s="9">
        <v>8</v>
      </c>
      <c r="H144" s="9">
        <v>7</v>
      </c>
      <c r="I144" s="13">
        <f>AVERAGE(F144:H144)</f>
        <v>7.666666666666667</v>
      </c>
    </row>
    <row r="145" spans="1:13" ht="15" customHeight="1" thickBot="1" x14ac:dyDescent="0.3">
      <c r="A145" s="116" t="s">
        <v>2</v>
      </c>
      <c r="B145" s="116"/>
      <c r="C145" s="19"/>
      <c r="E145" s="12" t="s">
        <v>51</v>
      </c>
      <c r="F145" s="9">
        <v>7</v>
      </c>
      <c r="G145" s="9">
        <v>7</v>
      </c>
      <c r="H145" s="9">
        <v>7</v>
      </c>
      <c r="I145" s="13">
        <f>AVERAGE(F145:H145)</f>
        <v>7</v>
      </c>
    </row>
    <row r="146" spans="1:13" ht="15" customHeight="1" thickBot="1" x14ac:dyDescent="0.3">
      <c r="A146" s="115" t="s">
        <v>439</v>
      </c>
      <c r="B146" s="115"/>
      <c r="C146" s="19"/>
      <c r="E146" s="12" t="s">
        <v>52</v>
      </c>
      <c r="F146" s="9">
        <v>7</v>
      </c>
      <c r="G146" s="9">
        <v>8</v>
      </c>
      <c r="H146" s="9">
        <v>7</v>
      </c>
      <c r="I146" s="13">
        <f t="shared" ref="I146:I150" si="7">AVERAGE(F146:H146)</f>
        <v>7.333333333333333</v>
      </c>
    </row>
    <row r="147" spans="1:13" ht="15" customHeight="1" thickBot="1" x14ac:dyDescent="0.3">
      <c r="A147" s="115" t="s">
        <v>440</v>
      </c>
      <c r="B147" s="115"/>
      <c r="C147" s="1" t="s">
        <v>299</v>
      </c>
      <c r="E147" s="12" t="s">
        <v>53</v>
      </c>
      <c r="F147" s="9">
        <v>8</v>
      </c>
      <c r="G147" s="9">
        <v>8</v>
      </c>
      <c r="H147" s="9">
        <v>7</v>
      </c>
      <c r="I147" s="13">
        <f t="shared" si="7"/>
        <v>7.666666666666667</v>
      </c>
    </row>
    <row r="148" spans="1:13" ht="15" customHeight="1" thickBot="1" x14ac:dyDescent="0.3">
      <c r="A148" s="116" t="s">
        <v>5</v>
      </c>
      <c r="B148" s="116"/>
      <c r="C148" s="19"/>
      <c r="E148" s="12" t="s">
        <v>54</v>
      </c>
      <c r="F148" s="9">
        <v>6</v>
      </c>
      <c r="G148" s="9">
        <v>6</v>
      </c>
      <c r="H148" s="9">
        <v>4</v>
      </c>
      <c r="I148" s="13">
        <f t="shared" si="7"/>
        <v>5.333333333333333</v>
      </c>
    </row>
    <row r="149" spans="1:13" ht="15" customHeight="1" thickBot="1" x14ac:dyDescent="0.3">
      <c r="A149" s="115" t="s">
        <v>441</v>
      </c>
      <c r="B149" s="115"/>
      <c r="C149" s="19"/>
      <c r="E149" s="12" t="s">
        <v>55</v>
      </c>
      <c r="F149" s="9">
        <v>9</v>
      </c>
      <c r="G149" s="9">
        <v>9</v>
      </c>
      <c r="H149" s="9">
        <v>7</v>
      </c>
      <c r="I149" s="13">
        <f t="shared" si="7"/>
        <v>8.3333333333333339</v>
      </c>
    </row>
    <row r="150" spans="1:13" ht="15" customHeight="1" thickBot="1" x14ac:dyDescent="0.3">
      <c r="A150" s="115" t="s">
        <v>442</v>
      </c>
      <c r="B150" s="115"/>
      <c r="C150" s="1" t="s">
        <v>299</v>
      </c>
      <c r="E150" s="12" t="s">
        <v>56</v>
      </c>
      <c r="F150" s="9">
        <v>7</v>
      </c>
      <c r="G150" s="9">
        <v>8</v>
      </c>
      <c r="H150" s="9">
        <v>7</v>
      </c>
      <c r="I150" s="13">
        <f t="shared" si="7"/>
        <v>7.333333333333333</v>
      </c>
    </row>
    <row r="151" spans="1:13" ht="15" customHeight="1" thickBot="1" x14ac:dyDescent="0.3">
      <c r="A151" s="19"/>
      <c r="B151" s="19"/>
      <c r="C151" s="112"/>
      <c r="E151" s="14" t="s">
        <v>57</v>
      </c>
      <c r="F151" s="15">
        <f>AVERAGE(F144:F150)</f>
        <v>7.4285714285714288</v>
      </c>
      <c r="G151" s="15">
        <f>AVERAGE(G144:G150)</f>
        <v>7.7142857142857144</v>
      </c>
      <c r="H151" s="16">
        <f>AVERAGE(H144:H150)</f>
        <v>6.5714285714285712</v>
      </c>
      <c r="I151" s="13">
        <f>AVERAGE(I144:I150)</f>
        <v>7.238095238095239</v>
      </c>
    </row>
    <row r="152" spans="1:13" ht="15" customHeight="1" thickBot="1" x14ac:dyDescent="0.3">
      <c r="A152" s="113" t="s">
        <v>443</v>
      </c>
      <c r="B152" s="3" t="s">
        <v>444</v>
      </c>
      <c r="C152" s="19"/>
    </row>
    <row r="153" spans="1:13" ht="15" customHeight="1" thickBot="1" x14ac:dyDescent="0.3">
      <c r="A153" s="114"/>
      <c r="B153" s="4" t="s">
        <v>445</v>
      </c>
      <c r="C153" s="19"/>
    </row>
    <row r="154" spans="1:13" ht="15" customHeight="1" thickBot="1" x14ac:dyDescent="0.3">
      <c r="A154" s="113" t="s">
        <v>446</v>
      </c>
      <c r="B154" s="4" t="s">
        <v>447</v>
      </c>
      <c r="C154" s="19"/>
    </row>
    <row r="155" spans="1:13" ht="15" customHeight="1" thickBot="1" x14ac:dyDescent="0.3">
      <c r="A155" s="114"/>
      <c r="B155" s="4" t="s">
        <v>448</v>
      </c>
      <c r="C155" s="19"/>
    </row>
    <row r="156" spans="1:13" ht="15" customHeight="1" x14ac:dyDescent="0.25">
      <c r="A156" s="8"/>
    </row>
    <row r="157" spans="1:13" ht="15" customHeight="1" x14ac:dyDescent="0.25">
      <c r="A157" s="8"/>
    </row>
    <row r="158" spans="1:13" ht="15" customHeight="1" x14ac:dyDescent="0.25">
      <c r="A158" s="8"/>
    </row>
    <row r="159" spans="1:13" ht="15" customHeight="1" x14ac:dyDescent="0.25">
      <c r="A159" s="69" t="s">
        <v>569</v>
      </c>
      <c r="B159" s="124" t="s">
        <v>570</v>
      </c>
      <c r="C159" s="125" t="s">
        <v>571</v>
      </c>
      <c r="D159" s="124" t="s">
        <v>572</v>
      </c>
      <c r="E159" s="126" t="s">
        <v>573</v>
      </c>
      <c r="F159" s="124"/>
      <c r="G159" s="124"/>
      <c r="H159" s="124"/>
      <c r="I159" s="124"/>
      <c r="J159" s="124"/>
      <c r="K159" s="124"/>
      <c r="L159" s="127"/>
      <c r="M159" s="124" t="s">
        <v>574</v>
      </c>
    </row>
    <row r="160" spans="1:13" ht="15" customHeight="1" x14ac:dyDescent="0.25">
      <c r="A160" s="69" t="s">
        <v>575</v>
      </c>
      <c r="B160" s="124"/>
      <c r="C160" s="125"/>
      <c r="D160" s="124"/>
      <c r="E160" s="69" t="s">
        <v>576</v>
      </c>
      <c r="F160" s="69" t="s">
        <v>577</v>
      </c>
      <c r="G160" s="69" t="s">
        <v>578</v>
      </c>
      <c r="H160" s="69" t="s">
        <v>579</v>
      </c>
      <c r="I160" s="69" t="s">
        <v>580</v>
      </c>
      <c r="J160" s="69" t="s">
        <v>581</v>
      </c>
      <c r="K160" s="69" t="s">
        <v>582</v>
      </c>
      <c r="L160" s="69" t="s">
        <v>583</v>
      </c>
      <c r="M160" s="124"/>
    </row>
    <row r="161" spans="1:13" ht="15" customHeight="1" x14ac:dyDescent="0.25">
      <c r="A161" s="59" t="s">
        <v>650</v>
      </c>
      <c r="B161" s="66" t="s">
        <v>367</v>
      </c>
      <c r="C161" s="66" t="s">
        <v>371</v>
      </c>
      <c r="D161" s="93" t="s">
        <v>82</v>
      </c>
      <c r="E161" s="67">
        <f>I8</f>
        <v>7.666666666666667</v>
      </c>
      <c r="F161" s="67">
        <f>I9</f>
        <v>8</v>
      </c>
      <c r="G161" s="67">
        <f>I10</f>
        <v>8.3333333333333339</v>
      </c>
      <c r="H161" s="67">
        <f>I11</f>
        <v>7.666666666666667</v>
      </c>
      <c r="I161" s="67">
        <f>I12</f>
        <v>6.666666666666667</v>
      </c>
      <c r="J161" s="67">
        <f>I13</f>
        <v>7</v>
      </c>
      <c r="K161" s="67">
        <f>I14</f>
        <v>7</v>
      </c>
      <c r="L161" s="67">
        <f>I15</f>
        <v>7.4761904761904763</v>
      </c>
      <c r="M161" s="61">
        <v>5</v>
      </c>
    </row>
    <row r="162" spans="1:13" ht="15" customHeight="1" x14ac:dyDescent="0.25">
      <c r="A162" s="59" t="s">
        <v>651</v>
      </c>
      <c r="B162" s="66" t="s">
        <v>377</v>
      </c>
      <c r="C162" s="66" t="s">
        <v>381</v>
      </c>
      <c r="D162" s="93" t="s">
        <v>82</v>
      </c>
      <c r="E162" s="96">
        <f>I25</f>
        <v>8</v>
      </c>
      <c r="F162" s="96">
        <f>I26</f>
        <v>8</v>
      </c>
      <c r="G162" s="96">
        <f>I27</f>
        <v>8</v>
      </c>
      <c r="H162" s="96">
        <f>I28</f>
        <v>7.666666666666667</v>
      </c>
      <c r="I162" s="96">
        <f>I29</f>
        <v>7</v>
      </c>
      <c r="J162" s="96">
        <f>I30</f>
        <v>8</v>
      </c>
      <c r="K162" s="96">
        <f>I31</f>
        <v>7.666666666666667</v>
      </c>
      <c r="L162" s="96">
        <f>I32</f>
        <v>7.7619047619047619</v>
      </c>
      <c r="M162" s="61">
        <v>3</v>
      </c>
    </row>
    <row r="163" spans="1:13" ht="15" customHeight="1" x14ac:dyDescent="0.25">
      <c r="A163" s="59" t="s">
        <v>652</v>
      </c>
      <c r="B163" s="66" t="s">
        <v>388</v>
      </c>
      <c r="C163" s="66" t="s">
        <v>390</v>
      </c>
      <c r="D163" s="93" t="s">
        <v>104</v>
      </c>
      <c r="E163" s="96">
        <f>I42</f>
        <v>8.6666666666666661</v>
      </c>
      <c r="F163" s="96">
        <f>I43</f>
        <v>8.3333333333333339</v>
      </c>
      <c r="G163" s="96">
        <f>I44</f>
        <v>8.6666666666666661</v>
      </c>
      <c r="H163" s="96">
        <f>I45</f>
        <v>8</v>
      </c>
      <c r="I163" s="96">
        <f>I46</f>
        <v>6.666666666666667</v>
      </c>
      <c r="J163" s="96">
        <f>I47</f>
        <v>7.666666666666667</v>
      </c>
      <c r="K163" s="96">
        <f>I48</f>
        <v>7.333333333333333</v>
      </c>
      <c r="L163" s="96">
        <f>I49</f>
        <v>7.9047619047619042</v>
      </c>
      <c r="M163" s="61">
        <v>2</v>
      </c>
    </row>
    <row r="164" spans="1:13" ht="15" customHeight="1" x14ac:dyDescent="0.25">
      <c r="A164" s="59" t="s">
        <v>653</v>
      </c>
      <c r="B164" s="66" t="s">
        <v>398</v>
      </c>
      <c r="C164" s="66" t="s">
        <v>400</v>
      </c>
      <c r="D164" s="93" t="s">
        <v>402</v>
      </c>
      <c r="E164" s="96">
        <f>I59</f>
        <v>8.6666666666666661</v>
      </c>
      <c r="F164" s="96">
        <f>I60</f>
        <v>8.3333333333333339</v>
      </c>
      <c r="G164" s="96">
        <f>I61</f>
        <v>8.6666666666666661</v>
      </c>
      <c r="H164" s="96">
        <f>I62</f>
        <v>8.3333333333333339</v>
      </c>
      <c r="I164" s="96">
        <f>I63</f>
        <v>7.333333333333333</v>
      </c>
      <c r="J164" s="96">
        <f>I64</f>
        <v>8</v>
      </c>
      <c r="K164" s="96">
        <f>I65</f>
        <v>8</v>
      </c>
      <c r="L164" s="96">
        <f>I66</f>
        <v>8.1904761904761916</v>
      </c>
      <c r="M164" s="61">
        <v>1</v>
      </c>
    </row>
    <row r="165" spans="1:13" ht="15" customHeight="1" x14ac:dyDescent="0.25">
      <c r="A165" s="85"/>
      <c r="B165" s="89"/>
      <c r="C165" s="89"/>
      <c r="D165" s="95"/>
      <c r="E165" s="156"/>
      <c r="F165" s="156"/>
      <c r="G165" s="156"/>
      <c r="H165" s="156"/>
      <c r="I165" s="156"/>
      <c r="J165" s="156"/>
      <c r="K165" s="156"/>
      <c r="L165" s="156"/>
      <c r="M165" s="61"/>
    </row>
    <row r="166" spans="1:13" ht="15" customHeight="1" x14ac:dyDescent="0.25">
      <c r="A166" s="75">
        <v>49</v>
      </c>
      <c r="B166" s="66" t="s">
        <v>420</v>
      </c>
      <c r="C166" s="66" t="s">
        <v>38</v>
      </c>
      <c r="D166" s="93" t="s">
        <v>93</v>
      </c>
      <c r="E166" s="96">
        <f>I93</f>
        <v>8</v>
      </c>
      <c r="F166" s="96">
        <f>I94</f>
        <v>8</v>
      </c>
      <c r="G166" s="96">
        <f>I95</f>
        <v>8</v>
      </c>
      <c r="H166" s="96">
        <f>I96</f>
        <v>7</v>
      </c>
      <c r="I166" s="96">
        <f>I97</f>
        <v>6.333333333333333</v>
      </c>
      <c r="J166" s="96">
        <f>I98</f>
        <v>7.333333333333333</v>
      </c>
      <c r="K166" s="96">
        <f>I99</f>
        <v>7</v>
      </c>
      <c r="L166" s="96">
        <f>I100</f>
        <v>7.3809523809523814</v>
      </c>
      <c r="M166" s="61">
        <v>6</v>
      </c>
    </row>
    <row r="167" spans="1:13" ht="15" customHeight="1" x14ac:dyDescent="0.25">
      <c r="A167" s="75">
        <v>50</v>
      </c>
      <c r="B167" s="81" t="s">
        <v>425</v>
      </c>
      <c r="C167" s="91" t="s">
        <v>38</v>
      </c>
      <c r="D167" s="103" t="s">
        <v>93</v>
      </c>
      <c r="E167" s="96">
        <f>I110</f>
        <v>7.333333333333333</v>
      </c>
      <c r="F167" s="96">
        <f>I111</f>
        <v>8.3333333333333339</v>
      </c>
      <c r="G167" s="96">
        <f>I112</f>
        <v>7.666666666666667</v>
      </c>
      <c r="H167" s="96">
        <f>I113</f>
        <v>7.666666666666667</v>
      </c>
      <c r="I167" s="96">
        <f>I114</f>
        <v>6.666666666666667</v>
      </c>
      <c r="J167" s="96">
        <f>I115</f>
        <v>6.333333333333333</v>
      </c>
      <c r="K167" s="96">
        <f>I116</f>
        <v>8.6666666666666661</v>
      </c>
      <c r="L167" s="96">
        <f>I117</f>
        <v>7.5238095238095246</v>
      </c>
      <c r="M167" s="61">
        <v>4</v>
      </c>
    </row>
    <row r="168" spans="1:13" ht="15" customHeight="1" x14ac:dyDescent="0.25">
      <c r="A168" s="75">
        <v>51</v>
      </c>
      <c r="B168" s="66" t="s">
        <v>430</v>
      </c>
      <c r="C168" s="66" t="s">
        <v>38</v>
      </c>
      <c r="D168" s="93" t="s">
        <v>93</v>
      </c>
      <c r="E168" s="96">
        <f>I127</f>
        <v>7.333333333333333</v>
      </c>
      <c r="F168" s="96">
        <f>I128</f>
        <v>7.333333333333333</v>
      </c>
      <c r="G168" s="96">
        <f>I129</f>
        <v>7</v>
      </c>
      <c r="H168" s="96">
        <f>I130</f>
        <v>7</v>
      </c>
      <c r="I168" s="96">
        <f>I131</f>
        <v>5.333333333333333</v>
      </c>
      <c r="J168" s="96">
        <f>I132</f>
        <v>7</v>
      </c>
      <c r="K168" s="96">
        <f>I133</f>
        <v>7.333333333333333</v>
      </c>
      <c r="L168" s="96">
        <f>I134</f>
        <v>6.9047619047619051</v>
      </c>
      <c r="M168" s="61">
        <v>8</v>
      </c>
    </row>
    <row r="169" spans="1:13" ht="15" customHeight="1" x14ac:dyDescent="0.25">
      <c r="A169" s="75">
        <v>27</v>
      </c>
      <c r="B169" s="66" t="s">
        <v>437</v>
      </c>
      <c r="C169" s="66" t="s">
        <v>441</v>
      </c>
      <c r="D169" s="93" t="s">
        <v>299</v>
      </c>
      <c r="E169" s="96">
        <f>I144</f>
        <v>7.666666666666667</v>
      </c>
      <c r="F169" s="96">
        <f>I145</f>
        <v>7</v>
      </c>
      <c r="G169" s="96">
        <f>I146</f>
        <v>7.333333333333333</v>
      </c>
      <c r="H169" s="96">
        <f>I147</f>
        <v>7.666666666666667</v>
      </c>
      <c r="I169" s="96">
        <f>I148</f>
        <v>5.333333333333333</v>
      </c>
      <c r="J169" s="96">
        <f>I149</f>
        <v>8.3333333333333339</v>
      </c>
      <c r="K169" s="96">
        <f>I150</f>
        <v>7.333333333333333</v>
      </c>
      <c r="L169" s="96">
        <f>I151</f>
        <v>7.238095238095239</v>
      </c>
      <c r="M169" s="61">
        <v>7</v>
      </c>
    </row>
    <row r="170" spans="1:13" ht="15" customHeight="1" x14ac:dyDescent="0.25"/>
    <row r="171" spans="1:13" ht="15" customHeight="1" x14ac:dyDescent="0.25"/>
    <row r="172" spans="1:13" ht="15" customHeight="1" x14ac:dyDescent="0.25"/>
    <row r="173" spans="1:13" ht="15" customHeight="1" x14ac:dyDescent="0.25">
      <c r="A173" s="59" t="s">
        <v>653</v>
      </c>
      <c r="B173" s="66" t="s">
        <v>398</v>
      </c>
      <c r="C173" s="66" t="s">
        <v>400</v>
      </c>
      <c r="D173" s="93" t="s">
        <v>402</v>
      </c>
      <c r="E173" s="67">
        <v>8.67</v>
      </c>
      <c r="F173" s="67">
        <v>8.33</v>
      </c>
      <c r="G173" s="67">
        <v>8.67</v>
      </c>
      <c r="H173" s="67">
        <v>8.33</v>
      </c>
      <c r="I173" s="67">
        <v>7.33</v>
      </c>
      <c r="J173" s="67">
        <v>8</v>
      </c>
      <c r="K173" s="67">
        <v>8</v>
      </c>
      <c r="L173" s="67">
        <v>8.19</v>
      </c>
      <c r="M173" s="61">
        <v>1</v>
      </c>
    </row>
    <row r="174" spans="1:13" ht="15" customHeight="1" x14ac:dyDescent="0.25">
      <c r="A174" s="59" t="s">
        <v>652</v>
      </c>
      <c r="B174" s="66" t="s">
        <v>388</v>
      </c>
      <c r="C174" s="66" t="s">
        <v>390</v>
      </c>
      <c r="D174" s="93" t="s">
        <v>104</v>
      </c>
      <c r="E174" s="67">
        <v>8.67</v>
      </c>
      <c r="F174" s="67">
        <v>8.33</v>
      </c>
      <c r="G174" s="67">
        <v>8.67</v>
      </c>
      <c r="H174" s="67">
        <v>8</v>
      </c>
      <c r="I174" s="67">
        <v>6.67</v>
      </c>
      <c r="J174" s="67">
        <v>7.67</v>
      </c>
      <c r="K174" s="67">
        <v>7.33</v>
      </c>
      <c r="L174" s="67">
        <v>7.9</v>
      </c>
      <c r="M174" s="61">
        <v>2</v>
      </c>
    </row>
    <row r="175" spans="1:13" ht="15" customHeight="1" x14ac:dyDescent="0.25">
      <c r="A175" s="59" t="s">
        <v>651</v>
      </c>
      <c r="B175" s="66" t="s">
        <v>377</v>
      </c>
      <c r="C175" s="66" t="s">
        <v>381</v>
      </c>
      <c r="D175" s="93" t="s">
        <v>82</v>
      </c>
      <c r="E175" s="67">
        <v>8</v>
      </c>
      <c r="F175" s="67">
        <v>8</v>
      </c>
      <c r="G175" s="67">
        <v>8</v>
      </c>
      <c r="H175" s="67">
        <v>7.67</v>
      </c>
      <c r="I175" s="67">
        <v>7</v>
      </c>
      <c r="J175" s="67">
        <v>8</v>
      </c>
      <c r="K175" s="67">
        <v>7.67</v>
      </c>
      <c r="L175" s="67">
        <v>7.76</v>
      </c>
      <c r="M175" s="61">
        <v>3</v>
      </c>
    </row>
    <row r="176" spans="1:13" ht="15" customHeight="1" x14ac:dyDescent="0.25">
      <c r="A176" s="75">
        <v>50</v>
      </c>
      <c r="B176" s="81" t="s">
        <v>425</v>
      </c>
      <c r="C176" s="91" t="s">
        <v>38</v>
      </c>
      <c r="D176" s="103" t="s">
        <v>93</v>
      </c>
      <c r="E176" s="67">
        <v>7.33</v>
      </c>
      <c r="F176" s="67">
        <v>8.33</v>
      </c>
      <c r="G176" s="67">
        <v>7.67</v>
      </c>
      <c r="H176" s="67">
        <v>7.67</v>
      </c>
      <c r="I176" s="67">
        <v>6.67</v>
      </c>
      <c r="J176" s="67">
        <v>6.33</v>
      </c>
      <c r="K176" s="67">
        <v>8.67</v>
      </c>
      <c r="L176" s="67">
        <v>7.52</v>
      </c>
      <c r="M176" s="61">
        <v>4</v>
      </c>
    </row>
    <row r="177" spans="1:13" ht="15" customHeight="1" x14ac:dyDescent="0.25">
      <c r="A177" s="59" t="s">
        <v>650</v>
      </c>
      <c r="B177" s="66" t="s">
        <v>367</v>
      </c>
      <c r="C177" s="66" t="s">
        <v>371</v>
      </c>
      <c r="D177" s="93" t="s">
        <v>82</v>
      </c>
      <c r="E177" s="67">
        <v>7.67</v>
      </c>
      <c r="F177" s="67">
        <v>8</v>
      </c>
      <c r="G177" s="67">
        <v>8.33</v>
      </c>
      <c r="H177" s="67">
        <v>7.67</v>
      </c>
      <c r="I177" s="67">
        <v>6.67</v>
      </c>
      <c r="J177" s="67">
        <v>7</v>
      </c>
      <c r="K177" s="67">
        <v>7</v>
      </c>
      <c r="L177" s="67">
        <v>7.48</v>
      </c>
      <c r="M177" s="61">
        <v>5</v>
      </c>
    </row>
    <row r="178" spans="1:13" ht="15" customHeight="1" x14ac:dyDescent="0.25">
      <c r="A178" s="75">
        <v>49</v>
      </c>
      <c r="B178" s="66" t="s">
        <v>420</v>
      </c>
      <c r="C178" s="66" t="s">
        <v>38</v>
      </c>
      <c r="D178" s="93" t="s">
        <v>93</v>
      </c>
      <c r="E178" s="67">
        <v>8</v>
      </c>
      <c r="F178" s="67">
        <v>8</v>
      </c>
      <c r="G178" s="67">
        <v>8</v>
      </c>
      <c r="H178" s="67">
        <v>7</v>
      </c>
      <c r="I178" s="67">
        <v>6.33</v>
      </c>
      <c r="J178" s="67">
        <v>7.33</v>
      </c>
      <c r="K178" s="67">
        <v>7</v>
      </c>
      <c r="L178" s="67">
        <v>7.38</v>
      </c>
      <c r="M178" s="61">
        <v>6</v>
      </c>
    </row>
    <row r="179" spans="1:13" ht="15" customHeight="1" x14ac:dyDescent="0.25">
      <c r="A179" s="75">
        <v>27</v>
      </c>
      <c r="B179" s="66" t="s">
        <v>437</v>
      </c>
      <c r="C179" s="66" t="s">
        <v>441</v>
      </c>
      <c r="D179" s="93" t="s">
        <v>299</v>
      </c>
      <c r="E179" s="67">
        <v>7.67</v>
      </c>
      <c r="F179" s="67">
        <v>7</v>
      </c>
      <c r="G179" s="67">
        <v>7.33</v>
      </c>
      <c r="H179" s="67">
        <v>7.67</v>
      </c>
      <c r="I179" s="67">
        <v>5.33</v>
      </c>
      <c r="J179" s="67">
        <v>8.33</v>
      </c>
      <c r="K179" s="67">
        <v>7.33</v>
      </c>
      <c r="L179" s="67">
        <v>7.24</v>
      </c>
      <c r="M179" s="61">
        <v>7</v>
      </c>
    </row>
    <row r="180" spans="1:13" ht="15" customHeight="1" x14ac:dyDescent="0.25">
      <c r="A180" s="75">
        <v>51</v>
      </c>
      <c r="B180" s="66" t="s">
        <v>430</v>
      </c>
      <c r="C180" s="66" t="s">
        <v>38</v>
      </c>
      <c r="D180" s="93" t="s">
        <v>93</v>
      </c>
      <c r="E180" s="67">
        <v>7.33</v>
      </c>
      <c r="F180" s="67">
        <v>7.33</v>
      </c>
      <c r="G180" s="67">
        <v>7</v>
      </c>
      <c r="H180" s="67">
        <v>7</v>
      </c>
      <c r="I180" s="67">
        <v>5.33</v>
      </c>
      <c r="J180" s="67">
        <v>7</v>
      </c>
      <c r="K180" s="67">
        <v>7.33</v>
      </c>
      <c r="L180" s="67">
        <v>6.9</v>
      </c>
      <c r="M180" s="61">
        <v>8</v>
      </c>
    </row>
    <row r="181" spans="1:13" ht="15" customHeight="1" x14ac:dyDescent="0.25">
      <c r="A181" s="75"/>
      <c r="B181" s="66"/>
      <c r="C181" s="66"/>
      <c r="D181" s="93"/>
      <c r="E181" s="67"/>
      <c r="F181" s="67"/>
      <c r="G181" s="67"/>
      <c r="H181" s="67"/>
      <c r="I181" s="67"/>
      <c r="J181" s="67"/>
      <c r="K181" s="67"/>
      <c r="L181" s="67"/>
      <c r="M181" s="74"/>
    </row>
    <row r="182" spans="1:13" ht="15" customHeight="1" x14ac:dyDescent="0.25"/>
    <row r="183" spans="1:13" ht="15" customHeight="1" x14ac:dyDescent="0.25"/>
    <row r="184" spans="1:13" ht="15" customHeight="1" x14ac:dyDescent="0.25"/>
    <row r="185" spans="1:13" ht="15" customHeight="1" x14ac:dyDescent="0.25"/>
    <row r="186" spans="1:13" ht="15" customHeight="1" x14ac:dyDescent="0.25"/>
    <row r="187" spans="1:13" ht="15" customHeight="1" x14ac:dyDescent="0.25"/>
    <row r="188" spans="1:13" ht="15" customHeight="1" x14ac:dyDescent="0.25"/>
    <row r="189" spans="1:13" ht="15" customHeight="1" x14ac:dyDescent="0.25"/>
    <row r="190" spans="1:13" ht="15" customHeight="1" x14ac:dyDescent="0.25"/>
    <row r="191" spans="1:13" ht="15" customHeight="1" x14ac:dyDescent="0.25"/>
    <row r="192" spans="1:13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</sheetData>
  <mergeCells count="99">
    <mergeCell ref="A150:B150"/>
    <mergeCell ref="A152:A153"/>
    <mergeCell ref="A154:A155"/>
    <mergeCell ref="A144:B144"/>
    <mergeCell ref="A145:B145"/>
    <mergeCell ref="A146:B146"/>
    <mergeCell ref="A147:B147"/>
    <mergeCell ref="A148:B148"/>
    <mergeCell ref="A149:B149"/>
    <mergeCell ref="A133:B133"/>
    <mergeCell ref="A135:A136"/>
    <mergeCell ref="A137:A138"/>
    <mergeCell ref="A142:B142"/>
    <mergeCell ref="C142:C143"/>
    <mergeCell ref="A143:B143"/>
    <mergeCell ref="A127:B127"/>
    <mergeCell ref="A128:B128"/>
    <mergeCell ref="A129:B129"/>
    <mergeCell ref="A130:B130"/>
    <mergeCell ref="A131:B131"/>
    <mergeCell ref="A132:B132"/>
    <mergeCell ref="A116:B116"/>
    <mergeCell ref="A118:A119"/>
    <mergeCell ref="A120:A121"/>
    <mergeCell ref="A125:B125"/>
    <mergeCell ref="C125:C126"/>
    <mergeCell ref="A126:B126"/>
    <mergeCell ref="A110:B110"/>
    <mergeCell ref="A111:B111"/>
    <mergeCell ref="A112:B112"/>
    <mergeCell ref="A113:B113"/>
    <mergeCell ref="A114:B114"/>
    <mergeCell ref="A115:B115"/>
    <mergeCell ref="A99:B99"/>
    <mergeCell ref="A101:A102"/>
    <mergeCell ref="A103:A104"/>
    <mergeCell ref="A108:B108"/>
    <mergeCell ref="C108:C109"/>
    <mergeCell ref="A109:B109"/>
    <mergeCell ref="A93:B93"/>
    <mergeCell ref="A94:B94"/>
    <mergeCell ref="A95:B95"/>
    <mergeCell ref="A96:B96"/>
    <mergeCell ref="A97:B97"/>
    <mergeCell ref="A98:B98"/>
    <mergeCell ref="A91:B91"/>
    <mergeCell ref="C91:C92"/>
    <mergeCell ref="A92:B92"/>
    <mergeCell ref="A45:B45"/>
    <mergeCell ref="A46:B46"/>
    <mergeCell ref="A47:B47"/>
    <mergeCell ref="A65:B65"/>
    <mergeCell ref="A67:A68"/>
    <mergeCell ref="A69:A70"/>
    <mergeCell ref="A59:B59"/>
    <mergeCell ref="A60:B60"/>
    <mergeCell ref="A61:B61"/>
    <mergeCell ref="A62:B62"/>
    <mergeCell ref="A63:B63"/>
    <mergeCell ref="A64:B64"/>
    <mergeCell ref="A6:B6"/>
    <mergeCell ref="A7:B7"/>
    <mergeCell ref="A8:B8"/>
    <mergeCell ref="A9:B9"/>
    <mergeCell ref="A10:B10"/>
    <mergeCell ref="A11:B11"/>
    <mergeCell ref="A30:B30"/>
    <mergeCell ref="A31:B31"/>
    <mergeCell ref="A33:A34"/>
    <mergeCell ref="A24:B24"/>
    <mergeCell ref="A25:B25"/>
    <mergeCell ref="A26:B26"/>
    <mergeCell ref="A27:B27"/>
    <mergeCell ref="A28:B28"/>
    <mergeCell ref="A29:B29"/>
    <mergeCell ref="B159:B160"/>
    <mergeCell ref="C159:C160"/>
    <mergeCell ref="D159:D160"/>
    <mergeCell ref="E159:L159"/>
    <mergeCell ref="M159:M160"/>
    <mergeCell ref="A12:B12"/>
    <mergeCell ref="A13:B13"/>
    <mergeCell ref="A14:B14"/>
    <mergeCell ref="A16:A17"/>
    <mergeCell ref="A18:A19"/>
    <mergeCell ref="A23:B23"/>
    <mergeCell ref="A35:A36"/>
    <mergeCell ref="A40:B40"/>
    <mergeCell ref="C40:C41"/>
    <mergeCell ref="A41:B41"/>
    <mergeCell ref="A48:B48"/>
    <mergeCell ref="A50:A51"/>
    <mergeCell ref="A52:A53"/>
    <mergeCell ref="A57:B57"/>
    <mergeCell ref="C57:C58"/>
    <mergeCell ref="A58:B58"/>
    <mergeCell ref="A42:B42"/>
    <mergeCell ref="A43:B43"/>
    <mergeCell ref="A44:B4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2C56-461A-453E-8DA5-D1D75BA723F0}">
  <sheetPr>
    <pageSetUpPr fitToPage="1"/>
  </sheetPr>
  <dimension ref="A1:M33"/>
  <sheetViews>
    <sheetView workbookViewId="0">
      <selection activeCell="I25" sqref="I25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644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654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648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69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69" t="s">
        <v>575</v>
      </c>
      <c r="B14" s="124"/>
      <c r="C14" s="124"/>
      <c r="D14" s="124"/>
      <c r="E14" s="69" t="s">
        <v>576</v>
      </c>
      <c r="F14" s="69" t="s">
        <v>577</v>
      </c>
      <c r="G14" s="69" t="s">
        <v>578</v>
      </c>
      <c r="H14" s="69" t="s">
        <v>579</v>
      </c>
      <c r="I14" s="69" t="s">
        <v>580</v>
      </c>
      <c r="J14" s="69" t="s">
        <v>581</v>
      </c>
      <c r="K14" s="69" t="s">
        <v>582</v>
      </c>
      <c r="L14" s="69" t="s">
        <v>583</v>
      </c>
      <c r="M14" s="124"/>
    </row>
    <row r="15" spans="1:13" ht="20.100000000000001" customHeight="1" x14ac:dyDescent="0.25">
      <c r="A15" s="59" t="s">
        <v>653</v>
      </c>
      <c r="B15" s="66" t="s">
        <v>398</v>
      </c>
      <c r="C15" s="66" t="s">
        <v>400</v>
      </c>
      <c r="D15" s="93" t="s">
        <v>402</v>
      </c>
      <c r="E15" s="67">
        <v>8.67</v>
      </c>
      <c r="F15" s="67">
        <v>8.33</v>
      </c>
      <c r="G15" s="67">
        <v>8.67</v>
      </c>
      <c r="H15" s="67">
        <v>8.33</v>
      </c>
      <c r="I15" s="67">
        <v>7.33</v>
      </c>
      <c r="J15" s="67">
        <v>8</v>
      </c>
      <c r="K15" s="67">
        <v>8</v>
      </c>
      <c r="L15" s="67">
        <v>8.19</v>
      </c>
      <c r="M15" s="61">
        <v>1</v>
      </c>
    </row>
    <row r="16" spans="1:13" ht="20.100000000000001" customHeight="1" x14ac:dyDescent="0.25">
      <c r="A16" s="59" t="s">
        <v>652</v>
      </c>
      <c r="B16" s="66" t="s">
        <v>388</v>
      </c>
      <c r="C16" s="66" t="s">
        <v>390</v>
      </c>
      <c r="D16" s="93" t="s">
        <v>104</v>
      </c>
      <c r="E16" s="67">
        <v>8.67</v>
      </c>
      <c r="F16" s="67">
        <v>8.33</v>
      </c>
      <c r="G16" s="67">
        <v>8.67</v>
      </c>
      <c r="H16" s="67">
        <v>8</v>
      </c>
      <c r="I16" s="67">
        <v>6.67</v>
      </c>
      <c r="J16" s="67">
        <v>7.67</v>
      </c>
      <c r="K16" s="67">
        <v>7.33</v>
      </c>
      <c r="L16" s="67">
        <v>7.9</v>
      </c>
      <c r="M16" s="61">
        <v>2</v>
      </c>
    </row>
    <row r="17" spans="1:13" ht="20.100000000000001" customHeight="1" x14ac:dyDescent="0.25">
      <c r="A17" s="59" t="s">
        <v>651</v>
      </c>
      <c r="B17" s="66" t="s">
        <v>377</v>
      </c>
      <c r="C17" s="66" t="s">
        <v>381</v>
      </c>
      <c r="D17" s="93" t="s">
        <v>82</v>
      </c>
      <c r="E17" s="67">
        <v>8</v>
      </c>
      <c r="F17" s="67">
        <v>8</v>
      </c>
      <c r="G17" s="67">
        <v>8</v>
      </c>
      <c r="H17" s="67">
        <v>7.67</v>
      </c>
      <c r="I17" s="67">
        <v>7</v>
      </c>
      <c r="J17" s="67">
        <v>8</v>
      </c>
      <c r="K17" s="67">
        <v>7.67</v>
      </c>
      <c r="L17" s="67">
        <v>7.76</v>
      </c>
      <c r="M17" s="61">
        <v>3</v>
      </c>
    </row>
    <row r="18" spans="1:13" ht="20.100000000000001" customHeight="1" x14ac:dyDescent="0.25">
      <c r="A18" s="75">
        <v>50</v>
      </c>
      <c r="B18" s="81" t="s">
        <v>425</v>
      </c>
      <c r="C18" s="91" t="s">
        <v>38</v>
      </c>
      <c r="D18" s="103" t="s">
        <v>93</v>
      </c>
      <c r="E18" s="67">
        <v>7.33</v>
      </c>
      <c r="F18" s="67">
        <v>8.33</v>
      </c>
      <c r="G18" s="67">
        <v>7.67</v>
      </c>
      <c r="H18" s="67">
        <v>7.67</v>
      </c>
      <c r="I18" s="67">
        <v>6.67</v>
      </c>
      <c r="J18" s="67">
        <v>6.33</v>
      </c>
      <c r="K18" s="67">
        <v>8.67</v>
      </c>
      <c r="L18" s="67">
        <v>7.52</v>
      </c>
      <c r="M18" s="61">
        <v>4</v>
      </c>
    </row>
    <row r="19" spans="1:13" ht="20.100000000000001" customHeight="1" x14ac:dyDescent="0.25">
      <c r="A19" s="59" t="s">
        <v>650</v>
      </c>
      <c r="B19" s="66" t="s">
        <v>367</v>
      </c>
      <c r="C19" s="66" t="s">
        <v>371</v>
      </c>
      <c r="D19" s="93" t="s">
        <v>82</v>
      </c>
      <c r="E19" s="67">
        <v>7.67</v>
      </c>
      <c r="F19" s="67">
        <v>8</v>
      </c>
      <c r="G19" s="67">
        <v>8.33</v>
      </c>
      <c r="H19" s="67">
        <v>7.67</v>
      </c>
      <c r="I19" s="67">
        <v>6.67</v>
      </c>
      <c r="J19" s="67">
        <v>7</v>
      </c>
      <c r="K19" s="67">
        <v>7</v>
      </c>
      <c r="L19" s="67">
        <v>7.48</v>
      </c>
      <c r="M19" s="61">
        <v>5</v>
      </c>
    </row>
    <row r="20" spans="1:13" ht="20.100000000000001" customHeight="1" x14ac:dyDescent="0.25">
      <c r="A20" s="75">
        <v>49</v>
      </c>
      <c r="B20" s="66" t="s">
        <v>420</v>
      </c>
      <c r="C20" s="66" t="s">
        <v>38</v>
      </c>
      <c r="D20" s="93" t="s">
        <v>93</v>
      </c>
      <c r="E20" s="67">
        <v>8</v>
      </c>
      <c r="F20" s="67">
        <v>8</v>
      </c>
      <c r="G20" s="67">
        <v>8</v>
      </c>
      <c r="H20" s="67">
        <v>7</v>
      </c>
      <c r="I20" s="67">
        <v>6.33</v>
      </c>
      <c r="J20" s="67">
        <v>7.33</v>
      </c>
      <c r="K20" s="67">
        <v>7</v>
      </c>
      <c r="L20" s="67">
        <v>7.38</v>
      </c>
      <c r="M20" s="61">
        <v>6</v>
      </c>
    </row>
    <row r="21" spans="1:13" ht="20.100000000000001" customHeight="1" x14ac:dyDescent="0.25">
      <c r="A21" s="75">
        <v>27</v>
      </c>
      <c r="B21" s="66" t="s">
        <v>437</v>
      </c>
      <c r="C21" s="66" t="s">
        <v>441</v>
      </c>
      <c r="D21" s="93" t="s">
        <v>299</v>
      </c>
      <c r="E21" s="67">
        <v>7.67</v>
      </c>
      <c r="F21" s="67">
        <v>7</v>
      </c>
      <c r="G21" s="67">
        <v>7.33</v>
      </c>
      <c r="H21" s="67">
        <v>7.67</v>
      </c>
      <c r="I21" s="67">
        <v>5.33</v>
      </c>
      <c r="J21" s="67">
        <v>8.33</v>
      </c>
      <c r="K21" s="67">
        <v>7.33</v>
      </c>
      <c r="L21" s="67">
        <v>7.24</v>
      </c>
      <c r="M21" s="61">
        <v>7</v>
      </c>
    </row>
    <row r="22" spans="1:13" ht="20.100000000000001" customHeight="1" x14ac:dyDescent="0.25">
      <c r="A22" s="75">
        <v>51</v>
      </c>
      <c r="B22" s="66" t="s">
        <v>430</v>
      </c>
      <c r="C22" s="66" t="s">
        <v>38</v>
      </c>
      <c r="D22" s="93" t="s">
        <v>93</v>
      </c>
      <c r="E22" s="67">
        <v>7.33</v>
      </c>
      <c r="F22" s="67">
        <v>7.33</v>
      </c>
      <c r="G22" s="67">
        <v>7</v>
      </c>
      <c r="H22" s="67">
        <v>7</v>
      </c>
      <c r="I22" s="67">
        <v>5.33</v>
      </c>
      <c r="J22" s="67">
        <v>7</v>
      </c>
      <c r="K22" s="67">
        <v>7.33</v>
      </c>
      <c r="L22" s="67">
        <v>6.9</v>
      </c>
      <c r="M22" s="61">
        <v>8</v>
      </c>
    </row>
    <row r="23" spans="1:13" ht="20.100000000000001" customHeight="1" x14ac:dyDescent="0.25">
      <c r="A23" s="77"/>
      <c r="B23" s="78"/>
      <c r="C23" s="78"/>
      <c r="D23" s="79"/>
      <c r="E23" s="80"/>
      <c r="F23" s="80"/>
      <c r="G23" s="80"/>
      <c r="H23" s="80"/>
      <c r="I23" s="80"/>
      <c r="J23" s="80"/>
      <c r="K23" s="80"/>
      <c r="L23" s="80"/>
      <c r="M23" s="80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587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589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588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30721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30721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80E1-83F9-42D3-9DEE-7F4EC1980E6A}">
  <dimension ref="A1:M87"/>
  <sheetViews>
    <sheetView topLeftCell="A70" workbookViewId="0">
      <selection activeCell="M90" sqref="M90"/>
    </sheetView>
  </sheetViews>
  <sheetFormatPr defaultRowHeight="15" x14ac:dyDescent="0.25"/>
  <cols>
    <col min="1" max="1" width="39.140625" customWidth="1"/>
    <col min="2" max="2" width="23.5703125" customWidth="1"/>
    <col min="3" max="3" width="28" customWidth="1"/>
    <col min="5" max="5" width="17.28515625" bestFit="1" customWidth="1"/>
  </cols>
  <sheetData>
    <row r="1" spans="1:9" ht="15" customHeight="1" x14ac:dyDescent="0.3">
      <c r="A1" s="39" t="s">
        <v>562</v>
      </c>
      <c r="B1" s="40"/>
    </row>
    <row r="2" spans="1:9" ht="15" customHeight="1" x14ac:dyDescent="0.3">
      <c r="A2" s="39" t="s">
        <v>563</v>
      </c>
      <c r="B2" s="40" t="s">
        <v>13</v>
      </c>
    </row>
    <row r="3" spans="1:9" ht="15" customHeight="1" x14ac:dyDescent="0.25"/>
    <row r="4" spans="1:9" ht="15" customHeight="1" x14ac:dyDescent="0.25"/>
    <row r="5" spans="1:9" ht="15" customHeight="1" x14ac:dyDescent="0.25"/>
    <row r="6" spans="1:9" ht="15" customHeight="1" thickBot="1" x14ac:dyDescent="0.3">
      <c r="A6" s="115">
        <v>52</v>
      </c>
      <c r="B6" s="115"/>
      <c r="C6" s="117"/>
    </row>
    <row r="7" spans="1:9" ht="15" customHeight="1" thickBot="1" x14ac:dyDescent="0.3">
      <c r="A7" s="115" t="s">
        <v>449</v>
      </c>
      <c r="B7" s="115"/>
      <c r="C7" s="117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450</v>
      </c>
      <c r="B8" s="116"/>
      <c r="C8" s="19"/>
      <c r="E8" s="12" t="s">
        <v>50</v>
      </c>
      <c r="F8" s="9">
        <v>9</v>
      </c>
      <c r="G8" s="9">
        <v>8</v>
      </c>
      <c r="H8" s="9">
        <v>9</v>
      </c>
      <c r="I8" s="13">
        <f>AVERAGE(F8:H8)</f>
        <v>8.6666666666666661</v>
      </c>
    </row>
    <row r="9" spans="1:9" ht="15" customHeight="1" thickBot="1" x14ac:dyDescent="0.3">
      <c r="A9" s="116" t="s">
        <v>2</v>
      </c>
      <c r="B9" s="116"/>
      <c r="C9" s="19"/>
      <c r="E9" s="12" t="s">
        <v>51</v>
      </c>
      <c r="F9" s="9">
        <v>9</v>
      </c>
      <c r="G9" s="9">
        <v>9</v>
      </c>
      <c r="H9" s="9">
        <v>9</v>
      </c>
      <c r="I9" s="13">
        <f>AVERAGE(F9:H9)</f>
        <v>9</v>
      </c>
    </row>
    <row r="10" spans="1:9" ht="15" customHeight="1" thickBot="1" x14ac:dyDescent="0.3">
      <c r="A10" s="115" t="s">
        <v>451</v>
      </c>
      <c r="B10" s="115"/>
      <c r="C10" s="19"/>
      <c r="E10" s="12" t="s">
        <v>52</v>
      </c>
      <c r="F10" s="9">
        <v>8</v>
      </c>
      <c r="G10" s="9">
        <v>8</v>
      </c>
      <c r="H10" s="9">
        <v>9</v>
      </c>
      <c r="I10" s="13">
        <f t="shared" ref="I10:I14" si="0">AVERAGE(F10:H10)</f>
        <v>8.3333333333333339</v>
      </c>
    </row>
    <row r="11" spans="1:9" ht="15" customHeight="1" thickBot="1" x14ac:dyDescent="0.3">
      <c r="A11" s="115" t="s">
        <v>452</v>
      </c>
      <c r="B11" s="115"/>
      <c r="C11" s="1" t="s">
        <v>133</v>
      </c>
      <c r="E11" s="12" t="s">
        <v>53</v>
      </c>
      <c r="F11" s="9">
        <v>7</v>
      </c>
      <c r="G11" s="9">
        <v>7</v>
      </c>
      <c r="H11" s="9">
        <v>8</v>
      </c>
      <c r="I11" s="13">
        <f t="shared" si="0"/>
        <v>7.333333333333333</v>
      </c>
    </row>
    <row r="12" spans="1:9" ht="15" customHeight="1" thickBot="1" x14ac:dyDescent="0.3">
      <c r="A12" s="116" t="s">
        <v>5</v>
      </c>
      <c r="B12" s="116"/>
      <c r="C12" s="19"/>
      <c r="E12" s="12" t="s">
        <v>54</v>
      </c>
      <c r="F12" s="9">
        <v>8</v>
      </c>
      <c r="G12" s="9">
        <v>7</v>
      </c>
      <c r="H12" s="9">
        <v>8</v>
      </c>
      <c r="I12" s="13">
        <f t="shared" si="0"/>
        <v>7.666666666666667</v>
      </c>
    </row>
    <row r="13" spans="1:9" ht="15" customHeight="1" thickBot="1" x14ac:dyDescent="0.3">
      <c r="A13" s="115" t="s">
        <v>317</v>
      </c>
      <c r="B13" s="115"/>
      <c r="C13" s="19"/>
      <c r="E13" s="12" t="s">
        <v>55</v>
      </c>
      <c r="F13" s="9">
        <v>7</v>
      </c>
      <c r="G13" s="9">
        <v>7</v>
      </c>
      <c r="H13" s="9">
        <v>8</v>
      </c>
      <c r="I13" s="13">
        <f t="shared" si="0"/>
        <v>7.333333333333333</v>
      </c>
    </row>
    <row r="14" spans="1:9" ht="15" customHeight="1" thickBot="1" x14ac:dyDescent="0.3">
      <c r="A14" s="115" t="s">
        <v>318</v>
      </c>
      <c r="B14" s="115"/>
      <c r="C14" s="1" t="s">
        <v>133</v>
      </c>
      <c r="E14" s="12" t="s">
        <v>56</v>
      </c>
      <c r="F14" s="9">
        <v>8</v>
      </c>
      <c r="G14" s="9">
        <v>8</v>
      </c>
      <c r="H14" s="9">
        <v>9</v>
      </c>
      <c r="I14" s="13">
        <f t="shared" si="0"/>
        <v>8.3333333333333339</v>
      </c>
    </row>
    <row r="15" spans="1:9" ht="15" customHeight="1" thickBot="1" x14ac:dyDescent="0.3">
      <c r="A15" s="19"/>
      <c r="B15" s="19"/>
      <c r="C15" s="19"/>
      <c r="E15" s="14" t="s">
        <v>57</v>
      </c>
      <c r="F15" s="15">
        <f>AVERAGE(F8:F14)</f>
        <v>8</v>
      </c>
      <c r="G15" s="15">
        <f>AVERAGE(G8:G14)</f>
        <v>7.7142857142857144</v>
      </c>
      <c r="H15" s="16">
        <f>AVERAGE(H8:H14)</f>
        <v>8.5714285714285712</v>
      </c>
      <c r="I15" s="13">
        <f>AVERAGE(I8:I14)</f>
        <v>8.0952380952380967</v>
      </c>
    </row>
    <row r="16" spans="1:9" ht="15" customHeight="1" thickBot="1" x14ac:dyDescent="0.3">
      <c r="A16" s="113" t="s">
        <v>453</v>
      </c>
      <c r="B16" s="3" t="s">
        <v>454</v>
      </c>
      <c r="C16" s="19"/>
    </row>
    <row r="17" spans="1:9" ht="15" customHeight="1" thickBot="1" x14ac:dyDescent="0.3">
      <c r="A17" s="114"/>
      <c r="B17" s="4" t="s">
        <v>455</v>
      </c>
      <c r="C17" s="19"/>
    </row>
    <row r="18" spans="1:9" ht="15" customHeight="1" thickBot="1" x14ac:dyDescent="0.3">
      <c r="A18" s="113" t="s">
        <v>136</v>
      </c>
      <c r="B18" s="4" t="s">
        <v>456</v>
      </c>
      <c r="C18" s="19"/>
    </row>
    <row r="19" spans="1:9" ht="15" customHeight="1" thickBot="1" x14ac:dyDescent="0.3">
      <c r="A19" s="114"/>
      <c r="B19" s="4" t="s">
        <v>457</v>
      </c>
      <c r="C19" s="19"/>
    </row>
    <row r="20" spans="1:9" ht="15" customHeight="1" x14ac:dyDescent="0.25">
      <c r="A20" s="27"/>
    </row>
    <row r="21" spans="1:9" ht="15" customHeight="1" x14ac:dyDescent="0.25">
      <c r="A21" s="27"/>
    </row>
    <row r="22" spans="1:9" ht="15" customHeight="1" x14ac:dyDescent="0.25">
      <c r="A22" s="27"/>
    </row>
    <row r="23" spans="1:9" ht="15" customHeight="1" thickBot="1" x14ac:dyDescent="0.3">
      <c r="A23" s="115">
        <v>53</v>
      </c>
      <c r="B23" s="115"/>
      <c r="C23" s="19"/>
    </row>
    <row r="24" spans="1:9" ht="15" customHeight="1" thickBot="1" x14ac:dyDescent="0.3">
      <c r="A24" s="115" t="s">
        <v>458</v>
      </c>
      <c r="B24" s="115"/>
      <c r="C24" s="19"/>
      <c r="E24" s="9"/>
      <c r="F24" s="10" t="s">
        <v>46</v>
      </c>
      <c r="G24" s="10" t="s">
        <v>47</v>
      </c>
      <c r="H24" s="10" t="s">
        <v>48</v>
      </c>
      <c r="I24" s="11" t="s">
        <v>49</v>
      </c>
    </row>
    <row r="25" spans="1:9" ht="15" customHeight="1" thickBot="1" x14ac:dyDescent="0.3">
      <c r="A25" s="116" t="s">
        <v>459</v>
      </c>
      <c r="B25" s="116"/>
      <c r="C25" s="19"/>
      <c r="E25" s="12" t="s">
        <v>50</v>
      </c>
      <c r="F25" s="9">
        <v>9</v>
      </c>
      <c r="G25" s="9">
        <v>9</v>
      </c>
      <c r="H25" s="9">
        <v>9</v>
      </c>
      <c r="I25" s="13">
        <f>AVERAGE(F25:H25)</f>
        <v>9</v>
      </c>
    </row>
    <row r="26" spans="1:9" ht="15" customHeight="1" thickBot="1" x14ac:dyDescent="0.3">
      <c r="A26" s="116" t="s">
        <v>2</v>
      </c>
      <c r="B26" s="116"/>
      <c r="C26" s="19"/>
      <c r="E26" s="12" t="s">
        <v>51</v>
      </c>
      <c r="F26" s="9">
        <v>10</v>
      </c>
      <c r="G26" s="9">
        <v>8</v>
      </c>
      <c r="H26" s="9">
        <v>10</v>
      </c>
      <c r="I26" s="13">
        <f>AVERAGE(F26:H26)</f>
        <v>9.3333333333333339</v>
      </c>
    </row>
    <row r="27" spans="1:9" ht="15" customHeight="1" thickBot="1" x14ac:dyDescent="0.3">
      <c r="A27" s="115" t="s">
        <v>308</v>
      </c>
      <c r="B27" s="115"/>
      <c r="C27" s="19"/>
      <c r="E27" s="12" t="s">
        <v>52</v>
      </c>
      <c r="F27" s="9">
        <v>8</v>
      </c>
      <c r="G27" s="9">
        <v>8</v>
      </c>
      <c r="H27" s="9">
        <v>9</v>
      </c>
      <c r="I27" s="13">
        <f t="shared" ref="I27:I31" si="1">AVERAGE(F27:H27)</f>
        <v>8.3333333333333339</v>
      </c>
    </row>
    <row r="28" spans="1:9" ht="15" customHeight="1" thickBot="1" x14ac:dyDescent="0.3">
      <c r="A28" s="115" t="s">
        <v>309</v>
      </c>
      <c r="B28" s="115"/>
      <c r="C28" s="1" t="s">
        <v>133</v>
      </c>
      <c r="E28" s="12" t="s">
        <v>53</v>
      </c>
      <c r="F28" s="9">
        <v>8</v>
      </c>
      <c r="G28" s="9">
        <v>8</v>
      </c>
      <c r="H28" s="9">
        <v>8</v>
      </c>
      <c r="I28" s="13">
        <f t="shared" si="1"/>
        <v>8</v>
      </c>
    </row>
    <row r="29" spans="1:9" ht="15" customHeight="1" thickBot="1" x14ac:dyDescent="0.3">
      <c r="A29" s="116" t="s">
        <v>5</v>
      </c>
      <c r="B29" s="116"/>
      <c r="C29" s="19"/>
      <c r="E29" s="12" t="s">
        <v>54</v>
      </c>
      <c r="F29" s="9">
        <v>7</v>
      </c>
      <c r="G29" s="9">
        <v>7</v>
      </c>
      <c r="H29" s="9">
        <v>8</v>
      </c>
      <c r="I29" s="13">
        <f t="shared" si="1"/>
        <v>7.333333333333333</v>
      </c>
    </row>
    <row r="30" spans="1:9" ht="15" customHeight="1" thickBot="1" x14ac:dyDescent="0.3">
      <c r="A30" s="115" t="s">
        <v>460</v>
      </c>
      <c r="B30" s="115"/>
      <c r="C30" s="19"/>
      <c r="E30" s="12" t="s">
        <v>55</v>
      </c>
      <c r="F30" s="9">
        <v>7</v>
      </c>
      <c r="G30" s="9">
        <v>6</v>
      </c>
      <c r="H30" s="9">
        <v>7</v>
      </c>
      <c r="I30" s="13">
        <f t="shared" si="1"/>
        <v>6.666666666666667</v>
      </c>
    </row>
    <row r="31" spans="1:9" ht="15" customHeight="1" thickBot="1" x14ac:dyDescent="0.3">
      <c r="A31" s="115" t="s">
        <v>461</v>
      </c>
      <c r="B31" s="115"/>
      <c r="C31" s="1" t="s">
        <v>133</v>
      </c>
      <c r="E31" s="12" t="s">
        <v>56</v>
      </c>
      <c r="F31" s="9">
        <v>8</v>
      </c>
      <c r="G31" s="9">
        <v>8</v>
      </c>
      <c r="H31" s="9">
        <v>8</v>
      </c>
      <c r="I31" s="13">
        <f t="shared" si="1"/>
        <v>8</v>
      </c>
    </row>
    <row r="32" spans="1:9" ht="15" customHeight="1" thickBot="1" x14ac:dyDescent="0.3">
      <c r="A32" s="19"/>
      <c r="B32" s="19"/>
      <c r="C32" s="19"/>
      <c r="E32" s="14" t="s">
        <v>57</v>
      </c>
      <c r="F32" s="15">
        <f>AVERAGE(F25:F31)</f>
        <v>8.1428571428571423</v>
      </c>
      <c r="G32" s="15">
        <f>AVERAGE(G25:G31)</f>
        <v>7.7142857142857144</v>
      </c>
      <c r="H32" s="16">
        <f>AVERAGE(H25:H31)</f>
        <v>8.4285714285714288</v>
      </c>
      <c r="I32" s="13">
        <f>AVERAGE(I25:I31)</f>
        <v>8.0952380952380967</v>
      </c>
    </row>
    <row r="33" spans="1:9" ht="15" customHeight="1" thickBot="1" x14ac:dyDescent="0.3">
      <c r="A33" s="113" t="s">
        <v>462</v>
      </c>
      <c r="B33" s="3" t="s">
        <v>463</v>
      </c>
      <c r="C33" s="19"/>
    </row>
    <row r="34" spans="1:9" ht="15" customHeight="1" thickBot="1" x14ac:dyDescent="0.3">
      <c r="A34" s="114"/>
      <c r="B34" s="4" t="s">
        <v>464</v>
      </c>
      <c r="C34" s="19"/>
    </row>
    <row r="35" spans="1:9" ht="15" customHeight="1" thickBot="1" x14ac:dyDescent="0.3">
      <c r="A35" s="113" t="s">
        <v>465</v>
      </c>
      <c r="B35" s="4" t="s">
        <v>466</v>
      </c>
      <c r="C35" s="19"/>
    </row>
    <row r="36" spans="1:9" ht="15" customHeight="1" thickBot="1" x14ac:dyDescent="0.3">
      <c r="A36" s="114"/>
      <c r="B36" s="4" t="s">
        <v>467</v>
      </c>
      <c r="C36" s="19"/>
    </row>
    <row r="37" spans="1:9" ht="15" customHeight="1" x14ac:dyDescent="0.25">
      <c r="A37" s="27"/>
    </row>
    <row r="38" spans="1:9" ht="15" customHeight="1" x14ac:dyDescent="0.25">
      <c r="A38" s="27"/>
    </row>
    <row r="39" spans="1:9" ht="15" customHeight="1" x14ac:dyDescent="0.25">
      <c r="A39" s="27"/>
    </row>
    <row r="40" spans="1:9" ht="15" customHeight="1" thickBot="1" x14ac:dyDescent="0.3">
      <c r="A40" s="115">
        <v>54</v>
      </c>
      <c r="B40" s="115"/>
      <c r="C40" s="117"/>
    </row>
    <row r="41" spans="1:9" ht="15" customHeight="1" thickBot="1" x14ac:dyDescent="0.3">
      <c r="A41" s="115" t="s">
        <v>179</v>
      </c>
      <c r="B41" s="115"/>
      <c r="C41" s="117"/>
      <c r="E41" s="9"/>
      <c r="F41" s="10" t="s">
        <v>46</v>
      </c>
      <c r="G41" s="10" t="s">
        <v>47</v>
      </c>
      <c r="H41" s="10" t="s">
        <v>48</v>
      </c>
      <c r="I41" s="11" t="s">
        <v>49</v>
      </c>
    </row>
    <row r="42" spans="1:9" ht="15" customHeight="1" thickBot="1" x14ac:dyDescent="0.3">
      <c r="A42" s="116" t="s">
        <v>468</v>
      </c>
      <c r="B42" s="116"/>
      <c r="C42" s="19"/>
      <c r="E42" s="12" t="s">
        <v>50</v>
      </c>
      <c r="F42" s="9">
        <v>10</v>
      </c>
      <c r="G42" s="9">
        <v>9</v>
      </c>
      <c r="H42" s="9">
        <v>9</v>
      </c>
      <c r="I42" s="13">
        <f>AVERAGE(F42:H42)</f>
        <v>9.3333333333333339</v>
      </c>
    </row>
    <row r="43" spans="1:9" ht="15" customHeight="1" thickBot="1" x14ac:dyDescent="0.3">
      <c r="A43" s="116" t="s">
        <v>2</v>
      </c>
      <c r="B43" s="116"/>
      <c r="C43" s="19"/>
      <c r="E43" s="12" t="s">
        <v>51</v>
      </c>
      <c r="F43" s="9">
        <v>9</v>
      </c>
      <c r="G43" s="9">
        <v>9</v>
      </c>
      <c r="H43" s="9">
        <v>9</v>
      </c>
      <c r="I43" s="13">
        <f>AVERAGE(F43:H43)</f>
        <v>9</v>
      </c>
    </row>
    <row r="44" spans="1:9" ht="15" customHeight="1" thickBot="1" x14ac:dyDescent="0.3">
      <c r="A44" s="115" t="s">
        <v>102</v>
      </c>
      <c r="B44" s="115"/>
      <c r="C44" s="19"/>
      <c r="E44" s="12" t="s">
        <v>52</v>
      </c>
      <c r="F44" s="9">
        <v>8</v>
      </c>
      <c r="G44" s="9">
        <v>9</v>
      </c>
      <c r="H44" s="9">
        <v>9</v>
      </c>
      <c r="I44" s="13">
        <f t="shared" ref="I44:I48" si="2">AVERAGE(F44:H44)</f>
        <v>8.6666666666666661</v>
      </c>
    </row>
    <row r="45" spans="1:9" ht="15" customHeight="1" thickBot="1" x14ac:dyDescent="0.3">
      <c r="A45" s="115" t="s">
        <v>103</v>
      </c>
      <c r="B45" s="115"/>
      <c r="C45" s="1" t="s">
        <v>104</v>
      </c>
      <c r="E45" s="12" t="s">
        <v>53</v>
      </c>
      <c r="F45" s="9">
        <v>9</v>
      </c>
      <c r="G45" s="9">
        <v>8</v>
      </c>
      <c r="H45" s="9">
        <v>9</v>
      </c>
      <c r="I45" s="13">
        <f t="shared" si="2"/>
        <v>8.6666666666666661</v>
      </c>
    </row>
    <row r="46" spans="1:9" ht="15" customHeight="1" thickBot="1" x14ac:dyDescent="0.3">
      <c r="A46" s="116" t="s">
        <v>5</v>
      </c>
      <c r="B46" s="116"/>
      <c r="C46" s="19"/>
      <c r="E46" s="12" t="s">
        <v>54</v>
      </c>
      <c r="F46" s="9">
        <v>8</v>
      </c>
      <c r="G46" s="9">
        <v>8</v>
      </c>
      <c r="H46" s="9">
        <v>8</v>
      </c>
      <c r="I46" s="13">
        <f t="shared" si="2"/>
        <v>8</v>
      </c>
    </row>
    <row r="47" spans="1:9" ht="15" customHeight="1" thickBot="1" x14ac:dyDescent="0.3">
      <c r="A47" s="115" t="s">
        <v>102</v>
      </c>
      <c r="B47" s="115"/>
      <c r="C47" s="19"/>
      <c r="E47" s="12" t="s">
        <v>55</v>
      </c>
      <c r="F47" s="9">
        <v>6</v>
      </c>
      <c r="G47" s="9">
        <v>6</v>
      </c>
      <c r="H47" s="9">
        <v>6</v>
      </c>
      <c r="I47" s="13">
        <f t="shared" si="2"/>
        <v>6</v>
      </c>
    </row>
    <row r="48" spans="1:9" ht="15" customHeight="1" thickBot="1" x14ac:dyDescent="0.3">
      <c r="A48" s="115" t="s">
        <v>103</v>
      </c>
      <c r="B48" s="115"/>
      <c r="C48" s="1" t="s">
        <v>104</v>
      </c>
      <c r="E48" s="12" t="s">
        <v>56</v>
      </c>
      <c r="F48" s="9">
        <v>9</v>
      </c>
      <c r="G48" s="9">
        <v>9</v>
      </c>
      <c r="H48" s="9">
        <v>9</v>
      </c>
      <c r="I48" s="13">
        <f t="shared" si="2"/>
        <v>9</v>
      </c>
    </row>
    <row r="49" spans="1:9" ht="15" customHeight="1" thickBot="1" x14ac:dyDescent="0.3">
      <c r="A49" s="19"/>
      <c r="B49" s="19"/>
      <c r="C49" s="19"/>
      <c r="E49" s="14" t="s">
        <v>57</v>
      </c>
      <c r="F49" s="15">
        <f>AVERAGE(F42:F48)</f>
        <v>8.4285714285714288</v>
      </c>
      <c r="G49" s="15">
        <f>AVERAGE(G42:G48)</f>
        <v>8.2857142857142865</v>
      </c>
      <c r="H49" s="16">
        <f>AVERAGE(H42:H48)</f>
        <v>8.4285714285714288</v>
      </c>
      <c r="I49" s="13">
        <f>AVERAGE(I42:I48)</f>
        <v>8.3809523809523814</v>
      </c>
    </row>
    <row r="50" spans="1:9" ht="15" customHeight="1" thickBot="1" x14ac:dyDescent="0.3">
      <c r="A50" s="113" t="s">
        <v>469</v>
      </c>
      <c r="B50" s="3" t="s">
        <v>270</v>
      </c>
      <c r="C50" s="19"/>
    </row>
    <row r="51" spans="1:9" ht="15" customHeight="1" thickBot="1" x14ac:dyDescent="0.3">
      <c r="A51" s="114"/>
      <c r="B51" s="4" t="s">
        <v>276</v>
      </c>
      <c r="C51" s="19"/>
    </row>
    <row r="52" spans="1:9" ht="15" customHeight="1" thickBot="1" x14ac:dyDescent="0.3">
      <c r="A52" s="119" t="s">
        <v>349</v>
      </c>
      <c r="B52" s="4" t="s">
        <v>350</v>
      </c>
      <c r="C52" s="19"/>
    </row>
    <row r="53" spans="1:9" ht="15" customHeight="1" thickBot="1" x14ac:dyDescent="0.3">
      <c r="A53" s="120"/>
      <c r="B53" s="4" t="s">
        <v>470</v>
      </c>
      <c r="C53" s="19"/>
    </row>
    <row r="54" spans="1:9" ht="15" customHeight="1" x14ac:dyDescent="0.25">
      <c r="A54" s="5"/>
    </row>
    <row r="55" spans="1:9" ht="15" customHeight="1" x14ac:dyDescent="0.25">
      <c r="A55" s="5"/>
    </row>
    <row r="56" spans="1:9" ht="15" customHeight="1" x14ac:dyDescent="0.25">
      <c r="A56" s="5"/>
    </row>
    <row r="57" spans="1:9" ht="15" customHeight="1" thickBot="1" x14ac:dyDescent="0.3">
      <c r="A57" s="115">
        <v>55</v>
      </c>
      <c r="B57" s="115"/>
      <c r="C57" s="117"/>
    </row>
    <row r="58" spans="1:9" ht="15" customHeight="1" thickBot="1" x14ac:dyDescent="0.3">
      <c r="A58" s="115" t="s">
        <v>471</v>
      </c>
      <c r="B58" s="115"/>
      <c r="C58" s="117"/>
      <c r="E58" s="9"/>
      <c r="F58" s="10" t="s">
        <v>46</v>
      </c>
      <c r="G58" s="10" t="s">
        <v>47</v>
      </c>
      <c r="H58" s="10" t="s">
        <v>48</v>
      </c>
      <c r="I58" s="11" t="s">
        <v>49</v>
      </c>
    </row>
    <row r="59" spans="1:9" ht="15" customHeight="1" thickBot="1" x14ac:dyDescent="0.3">
      <c r="A59" s="116" t="s">
        <v>472</v>
      </c>
      <c r="B59" s="116"/>
      <c r="C59" s="19"/>
      <c r="E59" s="12" t="s">
        <v>50</v>
      </c>
      <c r="F59" s="9">
        <v>7</v>
      </c>
      <c r="G59" s="9">
        <v>8</v>
      </c>
      <c r="H59" s="9">
        <v>8</v>
      </c>
      <c r="I59" s="13">
        <f>AVERAGE(F59:H59)</f>
        <v>7.666666666666667</v>
      </c>
    </row>
    <row r="60" spans="1:9" ht="15" customHeight="1" thickBot="1" x14ac:dyDescent="0.3">
      <c r="A60" s="116" t="s">
        <v>2</v>
      </c>
      <c r="B60" s="116"/>
      <c r="C60" s="19"/>
      <c r="E60" s="12" t="s">
        <v>51</v>
      </c>
      <c r="F60" s="9">
        <v>7</v>
      </c>
      <c r="G60" s="9">
        <v>8</v>
      </c>
      <c r="H60" s="9">
        <v>7</v>
      </c>
      <c r="I60" s="13">
        <f>AVERAGE(F60:H60)</f>
        <v>7.333333333333333</v>
      </c>
    </row>
    <row r="61" spans="1:9" ht="15" customHeight="1" thickBot="1" x14ac:dyDescent="0.3">
      <c r="A61" s="115" t="s">
        <v>204</v>
      </c>
      <c r="B61" s="115"/>
      <c r="C61" s="19"/>
      <c r="E61" s="12" t="s">
        <v>52</v>
      </c>
      <c r="F61" s="9">
        <v>8</v>
      </c>
      <c r="G61" s="9">
        <v>7</v>
      </c>
      <c r="H61" s="9">
        <v>7</v>
      </c>
      <c r="I61" s="13">
        <f t="shared" ref="I61:I65" si="3">AVERAGE(F61:H61)</f>
        <v>7.333333333333333</v>
      </c>
    </row>
    <row r="62" spans="1:9" ht="15" customHeight="1" thickBot="1" x14ac:dyDescent="0.3">
      <c r="A62" s="115" t="s">
        <v>473</v>
      </c>
      <c r="B62" s="115"/>
      <c r="C62" s="1" t="s">
        <v>93</v>
      </c>
      <c r="E62" s="12" t="s">
        <v>53</v>
      </c>
      <c r="F62" s="9">
        <v>7</v>
      </c>
      <c r="G62" s="9">
        <v>7</v>
      </c>
      <c r="H62" s="9">
        <v>7</v>
      </c>
      <c r="I62" s="13">
        <f t="shared" si="3"/>
        <v>7</v>
      </c>
    </row>
    <row r="63" spans="1:9" ht="15" customHeight="1" thickBot="1" x14ac:dyDescent="0.3">
      <c r="A63" s="116" t="s">
        <v>5</v>
      </c>
      <c r="B63" s="116"/>
      <c r="C63" s="19"/>
      <c r="E63" s="12" t="s">
        <v>54</v>
      </c>
      <c r="F63" s="9">
        <v>8</v>
      </c>
      <c r="G63" s="9">
        <v>7</v>
      </c>
      <c r="H63" s="9">
        <v>7</v>
      </c>
      <c r="I63" s="13">
        <f t="shared" si="3"/>
        <v>7.333333333333333</v>
      </c>
    </row>
    <row r="64" spans="1:9" ht="15" customHeight="1" thickBot="1" x14ac:dyDescent="0.3">
      <c r="A64" s="115" t="s">
        <v>204</v>
      </c>
      <c r="B64" s="115"/>
      <c r="C64" s="19"/>
      <c r="E64" s="12" t="s">
        <v>55</v>
      </c>
      <c r="F64" s="9">
        <v>8</v>
      </c>
      <c r="G64" s="9">
        <v>8</v>
      </c>
      <c r="H64" s="9">
        <v>8</v>
      </c>
      <c r="I64" s="13">
        <f t="shared" si="3"/>
        <v>8</v>
      </c>
    </row>
    <row r="65" spans="1:13" ht="15" customHeight="1" thickBot="1" x14ac:dyDescent="0.3">
      <c r="A65" s="115" t="s">
        <v>473</v>
      </c>
      <c r="B65" s="115"/>
      <c r="C65" s="1" t="s">
        <v>93</v>
      </c>
      <c r="E65" s="12" t="s">
        <v>56</v>
      </c>
      <c r="F65" s="9">
        <v>8</v>
      </c>
      <c r="G65" s="9">
        <v>7</v>
      </c>
      <c r="H65" s="9">
        <v>7</v>
      </c>
      <c r="I65" s="13">
        <f t="shared" si="3"/>
        <v>7.333333333333333</v>
      </c>
    </row>
    <row r="66" spans="1:13" ht="15" customHeight="1" thickBot="1" x14ac:dyDescent="0.3">
      <c r="A66" s="19"/>
      <c r="B66" s="19"/>
      <c r="C66" s="19"/>
      <c r="E66" s="14" t="s">
        <v>57</v>
      </c>
      <c r="F66" s="15">
        <f>AVERAGE(F59:F65)</f>
        <v>7.5714285714285712</v>
      </c>
      <c r="G66" s="15">
        <f>AVERAGE(G59:G65)</f>
        <v>7.4285714285714288</v>
      </c>
      <c r="H66" s="16">
        <f>AVERAGE(H59:H65)</f>
        <v>7.2857142857142856</v>
      </c>
      <c r="I66" s="13">
        <f>AVERAGE(I59:I65)</f>
        <v>7.4285714285714288</v>
      </c>
    </row>
    <row r="67" spans="1:13" ht="15" customHeight="1" thickBot="1" x14ac:dyDescent="0.3">
      <c r="A67" s="113" t="s">
        <v>41</v>
      </c>
      <c r="B67" s="3" t="s">
        <v>474</v>
      </c>
      <c r="C67" s="19"/>
    </row>
    <row r="68" spans="1:13" ht="15" customHeight="1" thickBot="1" x14ac:dyDescent="0.3">
      <c r="A68" s="114"/>
      <c r="B68" s="4" t="s">
        <v>475</v>
      </c>
      <c r="C68" s="19"/>
    </row>
    <row r="69" spans="1:13" ht="15" customHeight="1" thickBot="1" x14ac:dyDescent="0.3">
      <c r="A69" s="119" t="s">
        <v>476</v>
      </c>
      <c r="B69" s="4" t="s">
        <v>477</v>
      </c>
      <c r="C69" s="19"/>
    </row>
    <row r="70" spans="1:13" ht="15" customHeight="1" thickBot="1" x14ac:dyDescent="0.3">
      <c r="A70" s="120"/>
      <c r="B70" s="4" t="s">
        <v>478</v>
      </c>
      <c r="C70" s="19"/>
    </row>
    <row r="71" spans="1:13" ht="15" customHeight="1" x14ac:dyDescent="0.25">
      <c r="A71" s="5"/>
    </row>
    <row r="72" spans="1:13" ht="15" customHeight="1" x14ac:dyDescent="0.25">
      <c r="A72" s="5"/>
    </row>
    <row r="73" spans="1:13" ht="15" customHeight="1" x14ac:dyDescent="0.25">
      <c r="A73" s="5"/>
    </row>
    <row r="74" spans="1:13" ht="15" customHeight="1" x14ac:dyDescent="0.25">
      <c r="A74" s="69" t="s">
        <v>569</v>
      </c>
      <c r="B74" s="124" t="s">
        <v>570</v>
      </c>
      <c r="C74" s="125" t="s">
        <v>571</v>
      </c>
      <c r="D74" s="124" t="s">
        <v>572</v>
      </c>
      <c r="E74" s="126" t="s">
        <v>573</v>
      </c>
      <c r="F74" s="124"/>
      <c r="G74" s="124"/>
      <c r="H74" s="124"/>
      <c r="I74" s="124"/>
      <c r="J74" s="124"/>
      <c r="K74" s="124"/>
      <c r="L74" s="127"/>
      <c r="M74" s="124" t="s">
        <v>574</v>
      </c>
    </row>
    <row r="75" spans="1:13" ht="15" customHeight="1" x14ac:dyDescent="0.25">
      <c r="A75" s="69" t="s">
        <v>575</v>
      </c>
      <c r="B75" s="124"/>
      <c r="C75" s="125"/>
      <c r="D75" s="124"/>
      <c r="E75" s="69" t="s">
        <v>576</v>
      </c>
      <c r="F75" s="69" t="s">
        <v>577</v>
      </c>
      <c r="G75" s="69" t="s">
        <v>578</v>
      </c>
      <c r="H75" s="69" t="s">
        <v>579</v>
      </c>
      <c r="I75" s="69" t="s">
        <v>580</v>
      </c>
      <c r="J75" s="69" t="s">
        <v>581</v>
      </c>
      <c r="K75" s="69" t="s">
        <v>582</v>
      </c>
      <c r="L75" s="69" t="s">
        <v>583</v>
      </c>
      <c r="M75" s="124"/>
    </row>
    <row r="76" spans="1:13" ht="15" customHeight="1" x14ac:dyDescent="0.25">
      <c r="A76" s="59" t="s">
        <v>655</v>
      </c>
      <c r="B76" s="66" t="s">
        <v>449</v>
      </c>
      <c r="C76" s="66" t="s">
        <v>317</v>
      </c>
      <c r="D76" s="93" t="s">
        <v>133</v>
      </c>
      <c r="E76" s="96">
        <f>I8</f>
        <v>8.6666666666666661</v>
      </c>
      <c r="F76" s="96">
        <f>I9</f>
        <v>9</v>
      </c>
      <c r="G76" s="96">
        <f>I10</f>
        <v>8.3333333333333339</v>
      </c>
      <c r="H76" s="96">
        <f>I11</f>
        <v>7.333333333333333</v>
      </c>
      <c r="I76" s="96">
        <f>I12</f>
        <v>7.666666666666667</v>
      </c>
      <c r="J76" s="96">
        <f>I13</f>
        <v>7.333333333333333</v>
      </c>
      <c r="K76" s="96">
        <f>I14</f>
        <v>8.3333333333333339</v>
      </c>
      <c r="L76" s="96">
        <f>I15</f>
        <v>8.0952380952380967</v>
      </c>
      <c r="M76" s="61">
        <v>3</v>
      </c>
    </row>
    <row r="77" spans="1:13" ht="15" customHeight="1" x14ac:dyDescent="0.25">
      <c r="A77" s="59" t="s">
        <v>656</v>
      </c>
      <c r="B77" s="66" t="s">
        <v>458</v>
      </c>
      <c r="C77" s="66" t="s">
        <v>460</v>
      </c>
      <c r="D77" s="93" t="s">
        <v>133</v>
      </c>
      <c r="E77" s="96">
        <f>I25</f>
        <v>9</v>
      </c>
      <c r="F77" s="96">
        <f>I26</f>
        <v>9.3333333333333339</v>
      </c>
      <c r="G77" s="96">
        <f>I27</f>
        <v>8.3333333333333339</v>
      </c>
      <c r="H77" s="96">
        <f>I28</f>
        <v>8</v>
      </c>
      <c r="I77" s="96">
        <f>I29</f>
        <v>7.333333333333333</v>
      </c>
      <c r="J77" s="96">
        <f>I30</f>
        <v>6.666666666666667</v>
      </c>
      <c r="K77" s="96">
        <f>I31</f>
        <v>8</v>
      </c>
      <c r="L77" s="96">
        <f>I32</f>
        <v>8.0952380952380967</v>
      </c>
      <c r="M77" s="61">
        <v>2</v>
      </c>
    </row>
    <row r="78" spans="1:13" ht="15" customHeight="1" x14ac:dyDescent="0.25">
      <c r="A78" s="59" t="s">
        <v>657</v>
      </c>
      <c r="B78" s="66" t="s">
        <v>179</v>
      </c>
      <c r="C78" s="66" t="s">
        <v>102</v>
      </c>
      <c r="D78" s="93" t="s">
        <v>104</v>
      </c>
      <c r="E78" s="96">
        <f>I42</f>
        <v>9.3333333333333339</v>
      </c>
      <c r="F78" s="96">
        <f>I43</f>
        <v>9</v>
      </c>
      <c r="G78" s="96">
        <f>I44</f>
        <v>8.6666666666666661</v>
      </c>
      <c r="H78" s="96">
        <f>I45</f>
        <v>8.6666666666666661</v>
      </c>
      <c r="I78" s="96">
        <f>I46</f>
        <v>8</v>
      </c>
      <c r="J78" s="96">
        <f>I47</f>
        <v>6</v>
      </c>
      <c r="K78" s="96">
        <f>I48</f>
        <v>9</v>
      </c>
      <c r="L78" s="96">
        <f>I49</f>
        <v>8.3809523809523814</v>
      </c>
      <c r="M78" s="61">
        <v>1</v>
      </c>
    </row>
    <row r="79" spans="1:13" ht="15" customHeight="1" x14ac:dyDescent="0.25">
      <c r="A79" s="59" t="s">
        <v>658</v>
      </c>
      <c r="B79" s="66" t="s">
        <v>471</v>
      </c>
      <c r="C79" s="66" t="s">
        <v>204</v>
      </c>
      <c r="D79" s="93" t="s">
        <v>93</v>
      </c>
      <c r="E79" s="67">
        <f>I59</f>
        <v>7.666666666666667</v>
      </c>
      <c r="F79" s="67">
        <f>I60</f>
        <v>7.333333333333333</v>
      </c>
      <c r="G79" s="67">
        <f>I61</f>
        <v>7.333333333333333</v>
      </c>
      <c r="H79" s="67">
        <f>I62</f>
        <v>7</v>
      </c>
      <c r="I79" s="67">
        <f>I63</f>
        <v>7.333333333333333</v>
      </c>
      <c r="J79" s="67">
        <f>I64</f>
        <v>8</v>
      </c>
      <c r="K79" s="67">
        <f>I65</f>
        <v>7.333333333333333</v>
      </c>
      <c r="L79" s="67">
        <f>I66</f>
        <v>7.4285714285714288</v>
      </c>
      <c r="M79" s="61">
        <v>4</v>
      </c>
    </row>
    <row r="80" spans="1:13" ht="15" customHeight="1" x14ac:dyDescent="0.25">
      <c r="A80" s="69"/>
      <c r="B80" s="62"/>
      <c r="C80" s="62"/>
      <c r="D80" s="69"/>
      <c r="E80" s="61"/>
      <c r="F80" s="61"/>
      <c r="G80" s="61"/>
      <c r="H80" s="61"/>
      <c r="I80" s="61"/>
      <c r="J80" s="61"/>
      <c r="K80" s="61"/>
      <c r="L80" s="61"/>
      <c r="M80" s="61"/>
    </row>
    <row r="81" spans="1:13" ht="15" customHeight="1" x14ac:dyDescent="0.25">
      <c r="A81" s="5"/>
    </row>
    <row r="82" spans="1:13" ht="15" customHeight="1" x14ac:dyDescent="0.25">
      <c r="A82" s="5"/>
    </row>
    <row r="83" spans="1:13" ht="15" customHeight="1" x14ac:dyDescent="0.25">
      <c r="A83" s="5"/>
    </row>
    <row r="84" spans="1:13" ht="15" customHeight="1" x14ac:dyDescent="0.25">
      <c r="A84" s="59" t="s">
        <v>657</v>
      </c>
      <c r="B84" s="66" t="s">
        <v>179</v>
      </c>
      <c r="C84" s="66" t="s">
        <v>102</v>
      </c>
      <c r="D84" s="93" t="s">
        <v>104</v>
      </c>
      <c r="E84" s="67">
        <v>9.33</v>
      </c>
      <c r="F84" s="67">
        <v>9</v>
      </c>
      <c r="G84" s="67">
        <v>8.67</v>
      </c>
      <c r="H84" s="67">
        <v>8.67</v>
      </c>
      <c r="I84" s="67">
        <v>8</v>
      </c>
      <c r="J84" s="67">
        <v>6</v>
      </c>
      <c r="K84" s="67">
        <v>9</v>
      </c>
      <c r="L84" s="67">
        <v>8.3800000000000008</v>
      </c>
      <c r="M84" s="61">
        <v>1</v>
      </c>
    </row>
    <row r="85" spans="1:13" ht="15" customHeight="1" x14ac:dyDescent="0.25">
      <c r="A85" s="59" t="s">
        <v>656</v>
      </c>
      <c r="B85" s="66" t="s">
        <v>458</v>
      </c>
      <c r="C85" s="66" t="s">
        <v>460</v>
      </c>
      <c r="D85" s="93" t="s">
        <v>133</v>
      </c>
      <c r="E85" s="67">
        <v>9</v>
      </c>
      <c r="F85" s="67">
        <v>9.33</v>
      </c>
      <c r="G85" s="67">
        <v>8.33</v>
      </c>
      <c r="H85" s="67">
        <v>8</v>
      </c>
      <c r="I85" s="67">
        <v>7.33</v>
      </c>
      <c r="J85" s="67">
        <v>6.67</v>
      </c>
      <c r="K85" s="67">
        <v>8</v>
      </c>
      <c r="L85" s="67">
        <v>8.1</v>
      </c>
      <c r="M85" s="61">
        <v>2</v>
      </c>
    </row>
    <row r="86" spans="1:13" x14ac:dyDescent="0.25">
      <c r="A86" s="59" t="s">
        <v>655</v>
      </c>
      <c r="B86" s="66" t="s">
        <v>449</v>
      </c>
      <c r="C86" s="66" t="s">
        <v>317</v>
      </c>
      <c r="D86" s="93" t="s">
        <v>133</v>
      </c>
      <c r="E86" s="67">
        <v>8.67</v>
      </c>
      <c r="F86" s="67">
        <v>9</v>
      </c>
      <c r="G86" s="67">
        <v>8.33</v>
      </c>
      <c r="H86" s="67">
        <v>7.33</v>
      </c>
      <c r="I86" s="67">
        <v>7.67</v>
      </c>
      <c r="J86" s="67">
        <v>7.33</v>
      </c>
      <c r="K86" s="67">
        <v>8.33</v>
      </c>
      <c r="L86" s="67">
        <v>8.1</v>
      </c>
      <c r="M86" s="61">
        <v>3</v>
      </c>
    </row>
    <row r="87" spans="1:13" x14ac:dyDescent="0.25">
      <c r="A87" s="59" t="s">
        <v>658</v>
      </c>
      <c r="B87" s="66" t="s">
        <v>471</v>
      </c>
      <c r="C87" s="66" t="s">
        <v>204</v>
      </c>
      <c r="D87" s="93" t="s">
        <v>93</v>
      </c>
      <c r="E87" s="67">
        <v>7.67</v>
      </c>
      <c r="F87" s="67">
        <v>7.33</v>
      </c>
      <c r="G87" s="67">
        <v>7.33</v>
      </c>
      <c r="H87" s="67">
        <v>7</v>
      </c>
      <c r="I87" s="67">
        <v>7.33</v>
      </c>
      <c r="J87" s="67">
        <v>8</v>
      </c>
      <c r="K87" s="67">
        <v>7.33</v>
      </c>
      <c r="L87" s="67">
        <v>7.43</v>
      </c>
      <c r="M87" s="61">
        <v>4</v>
      </c>
    </row>
  </sheetData>
  <mergeCells count="52">
    <mergeCell ref="A63:B63"/>
    <mergeCell ref="A64:B64"/>
    <mergeCell ref="A65:B65"/>
    <mergeCell ref="A67:A68"/>
    <mergeCell ref="A69:A70"/>
    <mergeCell ref="C57:C58"/>
    <mergeCell ref="A58:B58"/>
    <mergeCell ref="A59:B59"/>
    <mergeCell ref="A60:B60"/>
    <mergeCell ref="A61:B61"/>
    <mergeCell ref="A62:B62"/>
    <mergeCell ref="A46:B46"/>
    <mergeCell ref="A47:B47"/>
    <mergeCell ref="A48:B48"/>
    <mergeCell ref="A50:A51"/>
    <mergeCell ref="A52:A53"/>
    <mergeCell ref="A57:B57"/>
    <mergeCell ref="C40:C41"/>
    <mergeCell ref="A41:B41"/>
    <mergeCell ref="A42:B42"/>
    <mergeCell ref="A43:B43"/>
    <mergeCell ref="A44:B44"/>
    <mergeCell ref="A45:B45"/>
    <mergeCell ref="A29:B29"/>
    <mergeCell ref="A30:B30"/>
    <mergeCell ref="A31:B31"/>
    <mergeCell ref="A33:A34"/>
    <mergeCell ref="A35:A36"/>
    <mergeCell ref="A40:B40"/>
    <mergeCell ref="A28:B28"/>
    <mergeCell ref="A11:B11"/>
    <mergeCell ref="A12:B12"/>
    <mergeCell ref="A13:B13"/>
    <mergeCell ref="A14:B14"/>
    <mergeCell ref="A16:A17"/>
    <mergeCell ref="A18:A19"/>
    <mergeCell ref="A23:B23"/>
    <mergeCell ref="A24:B24"/>
    <mergeCell ref="A25:B25"/>
    <mergeCell ref="A26:B26"/>
    <mergeCell ref="A27:B27"/>
    <mergeCell ref="A10:B10"/>
    <mergeCell ref="A6:B6"/>
    <mergeCell ref="C6:C7"/>
    <mergeCell ref="A7:B7"/>
    <mergeCell ref="A8:B8"/>
    <mergeCell ref="A9:B9"/>
    <mergeCell ref="B74:B75"/>
    <mergeCell ref="C74:C75"/>
    <mergeCell ref="D74:D75"/>
    <mergeCell ref="E74:L74"/>
    <mergeCell ref="M74:M7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03E83-4BDF-4D4D-9274-2C857FA46FA7}">
  <sheetPr>
    <pageSetUpPr fitToPage="1"/>
  </sheetPr>
  <dimension ref="A1:M33"/>
  <sheetViews>
    <sheetView workbookViewId="0">
      <selection activeCell="D8" sqref="D8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659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660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661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69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69" t="s">
        <v>575</v>
      </c>
      <c r="B14" s="124"/>
      <c r="C14" s="124"/>
      <c r="D14" s="124"/>
      <c r="E14" s="69" t="s">
        <v>576</v>
      </c>
      <c r="F14" s="69" t="s">
        <v>577</v>
      </c>
      <c r="G14" s="69" t="s">
        <v>578</v>
      </c>
      <c r="H14" s="69" t="s">
        <v>579</v>
      </c>
      <c r="I14" s="69" t="s">
        <v>580</v>
      </c>
      <c r="J14" s="69" t="s">
        <v>581</v>
      </c>
      <c r="K14" s="69" t="s">
        <v>582</v>
      </c>
      <c r="L14" s="69" t="s">
        <v>583</v>
      </c>
      <c r="M14" s="124"/>
    </row>
    <row r="15" spans="1:13" ht="20.100000000000001" customHeight="1" x14ac:dyDescent="0.25">
      <c r="A15" s="59" t="s">
        <v>657</v>
      </c>
      <c r="B15" s="66" t="s">
        <v>179</v>
      </c>
      <c r="C15" s="66" t="s">
        <v>102</v>
      </c>
      <c r="D15" s="93" t="s">
        <v>104</v>
      </c>
      <c r="E15" s="67">
        <v>9.33</v>
      </c>
      <c r="F15" s="67">
        <v>9</v>
      </c>
      <c r="G15" s="67">
        <v>8.67</v>
      </c>
      <c r="H15" s="67">
        <v>8.67</v>
      </c>
      <c r="I15" s="67">
        <v>8</v>
      </c>
      <c r="J15" s="67">
        <v>6</v>
      </c>
      <c r="K15" s="67">
        <v>9</v>
      </c>
      <c r="L15" s="67">
        <v>8.3800000000000008</v>
      </c>
      <c r="M15" s="61">
        <v>1</v>
      </c>
    </row>
    <row r="16" spans="1:13" ht="20.100000000000001" customHeight="1" x14ac:dyDescent="0.25">
      <c r="A16" s="59" t="s">
        <v>656</v>
      </c>
      <c r="B16" s="66" t="s">
        <v>458</v>
      </c>
      <c r="C16" s="66" t="s">
        <v>460</v>
      </c>
      <c r="D16" s="93" t="s">
        <v>133</v>
      </c>
      <c r="E16" s="67">
        <v>9</v>
      </c>
      <c r="F16" s="67">
        <v>9.33</v>
      </c>
      <c r="G16" s="67">
        <v>8.33</v>
      </c>
      <c r="H16" s="67">
        <v>8</v>
      </c>
      <c r="I16" s="67">
        <v>7.33</v>
      </c>
      <c r="J16" s="67">
        <v>6.67</v>
      </c>
      <c r="K16" s="67">
        <v>8</v>
      </c>
      <c r="L16" s="67">
        <v>8.1</v>
      </c>
      <c r="M16" s="61">
        <v>2</v>
      </c>
    </row>
    <row r="17" spans="1:13" ht="20.100000000000001" customHeight="1" x14ac:dyDescent="0.25">
      <c r="A17" s="59" t="s">
        <v>655</v>
      </c>
      <c r="B17" s="66" t="s">
        <v>449</v>
      </c>
      <c r="C17" s="66" t="s">
        <v>317</v>
      </c>
      <c r="D17" s="93" t="s">
        <v>133</v>
      </c>
      <c r="E17" s="67">
        <v>8.67</v>
      </c>
      <c r="F17" s="67">
        <v>9</v>
      </c>
      <c r="G17" s="67">
        <v>8.33</v>
      </c>
      <c r="H17" s="67">
        <v>7.33</v>
      </c>
      <c r="I17" s="67">
        <v>7.67</v>
      </c>
      <c r="J17" s="67">
        <v>7.33</v>
      </c>
      <c r="K17" s="67">
        <v>8.33</v>
      </c>
      <c r="L17" s="67">
        <v>8.1</v>
      </c>
      <c r="M17" s="61">
        <v>3</v>
      </c>
    </row>
    <row r="18" spans="1:13" ht="20.100000000000001" customHeight="1" x14ac:dyDescent="0.25">
      <c r="A18" s="59" t="s">
        <v>658</v>
      </c>
      <c r="B18" s="66" t="s">
        <v>471</v>
      </c>
      <c r="C18" s="66" t="s">
        <v>204</v>
      </c>
      <c r="D18" s="93" t="s">
        <v>93</v>
      </c>
      <c r="E18" s="67">
        <v>7.67</v>
      </c>
      <c r="F18" s="67">
        <v>7.33</v>
      </c>
      <c r="G18" s="67">
        <v>7.33</v>
      </c>
      <c r="H18" s="67">
        <v>7</v>
      </c>
      <c r="I18" s="67">
        <v>7.33</v>
      </c>
      <c r="J18" s="67">
        <v>8</v>
      </c>
      <c r="K18" s="67">
        <v>7.33</v>
      </c>
      <c r="L18" s="67">
        <v>7.43</v>
      </c>
      <c r="M18" s="61">
        <v>4</v>
      </c>
    </row>
    <row r="19" spans="1:13" ht="20.100000000000001" customHeight="1" x14ac:dyDescent="0.25">
      <c r="A19" s="79"/>
      <c r="B19" s="78"/>
      <c r="C19" s="78"/>
      <c r="D19" s="79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x14ac:dyDescent="0.25">
      <c r="A21" s="64"/>
      <c r="B21" s="65"/>
      <c r="C21" s="65"/>
      <c r="D21" s="63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25">
      <c r="A22" s="63"/>
      <c r="B22" s="65"/>
      <c r="C22" s="65"/>
      <c r="D22" s="63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5">
      <c r="A23" s="64"/>
      <c r="B23" s="65"/>
      <c r="C23" s="65"/>
      <c r="D23" s="63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587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591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589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27649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27649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AE63-793D-42B6-B1BB-9C0629DF6B14}">
  <dimension ref="A1:M175"/>
  <sheetViews>
    <sheetView topLeftCell="A133" workbookViewId="0">
      <selection activeCell="Q148" sqref="Q148"/>
    </sheetView>
  </sheetViews>
  <sheetFormatPr defaultRowHeight="15" x14ac:dyDescent="0.25"/>
  <cols>
    <col min="1" max="1" width="37" customWidth="1"/>
    <col min="2" max="2" width="19.28515625" customWidth="1"/>
    <col min="3" max="3" width="27.85546875" customWidth="1"/>
    <col min="5" max="5" width="17.28515625" bestFit="1" customWidth="1"/>
  </cols>
  <sheetData>
    <row r="1" spans="1:9" ht="15" customHeight="1" x14ac:dyDescent="0.3">
      <c r="A1" s="39" t="s">
        <v>564</v>
      </c>
      <c r="B1" s="40"/>
    </row>
    <row r="2" spans="1:9" ht="15" customHeight="1" x14ac:dyDescent="0.3">
      <c r="A2" s="39" t="s">
        <v>563</v>
      </c>
      <c r="B2" s="40" t="s">
        <v>13</v>
      </c>
    </row>
    <row r="3" spans="1:9" ht="15" customHeight="1" x14ac:dyDescent="0.25"/>
    <row r="4" spans="1:9" ht="15" customHeight="1" x14ac:dyDescent="0.25"/>
    <row r="5" spans="1:9" ht="15" customHeight="1" x14ac:dyDescent="0.25">
      <c r="A5" s="5"/>
    </row>
    <row r="6" spans="1:9" ht="15" customHeight="1" thickBot="1" x14ac:dyDescent="0.3">
      <c r="A6" s="115">
        <v>56</v>
      </c>
      <c r="B6" s="115"/>
      <c r="C6" s="117"/>
    </row>
    <row r="7" spans="1:9" ht="15" customHeight="1" thickBot="1" x14ac:dyDescent="0.3">
      <c r="A7" s="115" t="s">
        <v>479</v>
      </c>
      <c r="B7" s="115"/>
      <c r="C7" s="117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480</v>
      </c>
      <c r="B8" s="116"/>
      <c r="C8" s="19"/>
      <c r="E8" s="12" t="s">
        <v>50</v>
      </c>
      <c r="F8" s="9">
        <v>9</v>
      </c>
      <c r="G8" s="9">
        <v>8</v>
      </c>
      <c r="H8" s="9">
        <v>9</v>
      </c>
      <c r="I8" s="13">
        <f>AVERAGE(F8:H8)</f>
        <v>8.6666666666666661</v>
      </c>
    </row>
    <row r="9" spans="1:9" ht="15" customHeight="1" thickBot="1" x14ac:dyDescent="0.3">
      <c r="A9" s="116" t="s">
        <v>2</v>
      </c>
      <c r="B9" s="116"/>
      <c r="C9" s="19"/>
      <c r="E9" s="12" t="s">
        <v>51</v>
      </c>
      <c r="F9" s="9">
        <v>9</v>
      </c>
      <c r="G9" s="9">
        <v>8</v>
      </c>
      <c r="H9" s="9">
        <v>9</v>
      </c>
      <c r="I9" s="13">
        <f>AVERAGE(F9:H9)</f>
        <v>8.6666666666666661</v>
      </c>
    </row>
    <row r="10" spans="1:9" ht="15" customHeight="1" thickBot="1" x14ac:dyDescent="0.3">
      <c r="A10" s="115" t="s">
        <v>481</v>
      </c>
      <c r="B10" s="115"/>
      <c r="C10" s="19"/>
      <c r="E10" s="12" t="s">
        <v>52</v>
      </c>
      <c r="F10" s="9">
        <v>8</v>
      </c>
      <c r="G10" s="9">
        <v>8</v>
      </c>
      <c r="H10" s="9">
        <v>8</v>
      </c>
      <c r="I10" s="13">
        <f t="shared" ref="I10:I14" si="0">AVERAGE(F10:H10)</f>
        <v>8</v>
      </c>
    </row>
    <row r="11" spans="1:9" ht="15" customHeight="1" thickBot="1" x14ac:dyDescent="0.3">
      <c r="A11" s="115" t="s">
        <v>482</v>
      </c>
      <c r="B11" s="115"/>
      <c r="C11" s="1" t="s">
        <v>93</v>
      </c>
      <c r="E11" s="12" t="s">
        <v>53</v>
      </c>
      <c r="F11" s="9">
        <v>9</v>
      </c>
      <c r="G11" s="9">
        <v>7</v>
      </c>
      <c r="H11" s="9">
        <v>9</v>
      </c>
      <c r="I11" s="13">
        <f t="shared" si="0"/>
        <v>8.3333333333333339</v>
      </c>
    </row>
    <row r="12" spans="1:9" ht="15" customHeight="1" thickBot="1" x14ac:dyDescent="0.3">
      <c r="A12" s="116" t="s">
        <v>5</v>
      </c>
      <c r="B12" s="116"/>
      <c r="C12" s="19"/>
      <c r="E12" s="12" t="s">
        <v>54</v>
      </c>
      <c r="F12" s="9">
        <v>8</v>
      </c>
      <c r="G12" s="9">
        <v>7</v>
      </c>
      <c r="H12" s="9">
        <v>7</v>
      </c>
      <c r="I12" s="13">
        <f t="shared" si="0"/>
        <v>7.333333333333333</v>
      </c>
    </row>
    <row r="13" spans="1:9" ht="15" customHeight="1" thickBot="1" x14ac:dyDescent="0.3">
      <c r="A13" s="115" t="s">
        <v>483</v>
      </c>
      <c r="B13" s="115"/>
      <c r="C13" s="19"/>
      <c r="E13" s="12" t="s">
        <v>55</v>
      </c>
      <c r="F13" s="9">
        <v>7</v>
      </c>
      <c r="G13" s="9">
        <v>7</v>
      </c>
      <c r="H13" s="9">
        <v>8</v>
      </c>
      <c r="I13" s="13">
        <f t="shared" si="0"/>
        <v>7.333333333333333</v>
      </c>
    </row>
    <row r="14" spans="1:9" ht="15" customHeight="1" thickBot="1" x14ac:dyDescent="0.3">
      <c r="A14" s="115" t="s">
        <v>484</v>
      </c>
      <c r="B14" s="115"/>
      <c r="C14" s="1" t="s">
        <v>93</v>
      </c>
      <c r="E14" s="12" t="s">
        <v>56</v>
      </c>
      <c r="F14" s="9">
        <v>7</v>
      </c>
      <c r="G14" s="9">
        <v>7</v>
      </c>
      <c r="H14" s="9">
        <v>7</v>
      </c>
      <c r="I14" s="13">
        <f t="shared" si="0"/>
        <v>7</v>
      </c>
    </row>
    <row r="15" spans="1:9" ht="15" customHeight="1" thickBot="1" x14ac:dyDescent="0.3">
      <c r="A15" s="19"/>
      <c r="B15" s="19"/>
      <c r="C15" s="19"/>
      <c r="E15" s="14" t="s">
        <v>57</v>
      </c>
      <c r="F15" s="15">
        <f>AVERAGE(F8:F14)</f>
        <v>8.1428571428571423</v>
      </c>
      <c r="G15" s="15">
        <f>AVERAGE(G8:G14)</f>
        <v>7.4285714285714288</v>
      </c>
      <c r="H15" s="16">
        <f>AVERAGE(H8:H14)</f>
        <v>8.1428571428571423</v>
      </c>
      <c r="I15" s="13">
        <f>AVERAGE(I8:I14)</f>
        <v>7.9047619047619051</v>
      </c>
    </row>
    <row r="16" spans="1:9" ht="15" customHeight="1" thickBot="1" x14ac:dyDescent="0.3">
      <c r="A16" s="113" t="s">
        <v>485</v>
      </c>
      <c r="B16" s="3" t="s">
        <v>260</v>
      </c>
      <c r="C16" s="19"/>
    </row>
    <row r="17" spans="1:9" ht="15" customHeight="1" thickBot="1" x14ac:dyDescent="0.3">
      <c r="A17" s="114"/>
      <c r="B17" s="4" t="s">
        <v>486</v>
      </c>
      <c r="C17" s="19"/>
    </row>
    <row r="18" spans="1:9" ht="15" customHeight="1" thickBot="1" x14ac:dyDescent="0.3">
      <c r="A18" s="113" t="s">
        <v>487</v>
      </c>
      <c r="B18" s="4" t="s">
        <v>127</v>
      </c>
      <c r="C18" s="19"/>
    </row>
    <row r="19" spans="1:9" ht="15" customHeight="1" thickBot="1" x14ac:dyDescent="0.3">
      <c r="A19" s="114"/>
      <c r="B19" s="4" t="s">
        <v>488</v>
      </c>
      <c r="C19" s="19"/>
    </row>
    <row r="20" spans="1:9" ht="15" customHeight="1" x14ac:dyDescent="0.25">
      <c r="A20" s="5"/>
    </row>
    <row r="21" spans="1:9" ht="15" customHeight="1" x14ac:dyDescent="0.25">
      <c r="A21" s="5"/>
    </row>
    <row r="22" spans="1:9" ht="15" customHeight="1" x14ac:dyDescent="0.25">
      <c r="A22" s="117"/>
      <c r="B22" s="117"/>
      <c r="C22" s="19"/>
    </row>
    <row r="23" spans="1:9" ht="15" customHeight="1" thickBot="1" x14ac:dyDescent="0.3">
      <c r="A23" s="115">
        <v>57</v>
      </c>
      <c r="B23" s="115"/>
      <c r="C23" s="117"/>
    </row>
    <row r="24" spans="1:9" ht="15" customHeight="1" thickBot="1" x14ac:dyDescent="0.3">
      <c r="A24" s="115" t="s">
        <v>489</v>
      </c>
      <c r="B24" s="115"/>
      <c r="C24" s="117"/>
      <c r="E24" s="9"/>
      <c r="F24" s="10" t="s">
        <v>46</v>
      </c>
      <c r="G24" s="10" t="s">
        <v>47</v>
      </c>
      <c r="H24" s="10" t="s">
        <v>48</v>
      </c>
      <c r="I24" s="11" t="s">
        <v>49</v>
      </c>
    </row>
    <row r="25" spans="1:9" ht="15" customHeight="1" thickBot="1" x14ac:dyDescent="0.3">
      <c r="A25" s="116" t="s">
        <v>490</v>
      </c>
      <c r="B25" s="116"/>
      <c r="C25" s="19"/>
      <c r="E25" s="12" t="s">
        <v>50</v>
      </c>
      <c r="F25" s="9">
        <v>8</v>
      </c>
      <c r="G25" s="9">
        <v>8</v>
      </c>
      <c r="H25" s="9">
        <v>8</v>
      </c>
      <c r="I25" s="13">
        <f>AVERAGE(F25:H25)</f>
        <v>8</v>
      </c>
    </row>
    <row r="26" spans="1:9" ht="15" customHeight="1" thickBot="1" x14ac:dyDescent="0.3">
      <c r="A26" s="116" t="s">
        <v>2</v>
      </c>
      <c r="B26" s="116"/>
      <c r="C26" s="19"/>
      <c r="E26" s="12" t="s">
        <v>51</v>
      </c>
      <c r="F26" s="9">
        <v>8</v>
      </c>
      <c r="G26" s="9">
        <v>8</v>
      </c>
      <c r="H26" s="9">
        <v>9</v>
      </c>
      <c r="I26" s="13">
        <f>AVERAGE(F26:H26)</f>
        <v>8.3333333333333339</v>
      </c>
    </row>
    <row r="27" spans="1:9" ht="15" customHeight="1" thickBot="1" x14ac:dyDescent="0.3">
      <c r="A27" s="115" t="s">
        <v>60</v>
      </c>
      <c r="B27" s="115"/>
      <c r="C27" s="19"/>
      <c r="E27" s="12" t="s">
        <v>52</v>
      </c>
      <c r="F27" s="9">
        <v>7</v>
      </c>
      <c r="G27" s="9">
        <v>8</v>
      </c>
      <c r="H27" s="9">
        <v>8</v>
      </c>
      <c r="I27" s="13">
        <f t="shared" ref="I27:I31" si="1">AVERAGE(F27:H27)</f>
        <v>7.666666666666667</v>
      </c>
    </row>
    <row r="28" spans="1:9" ht="15" customHeight="1" thickBot="1" x14ac:dyDescent="0.3">
      <c r="A28" s="118" t="s">
        <v>61</v>
      </c>
      <c r="B28" s="118"/>
      <c r="C28" s="1" t="s">
        <v>133</v>
      </c>
      <c r="E28" s="12" t="s">
        <v>53</v>
      </c>
      <c r="F28" s="9">
        <v>7</v>
      </c>
      <c r="G28" s="9">
        <v>7</v>
      </c>
      <c r="H28" s="9">
        <v>7</v>
      </c>
      <c r="I28" s="13">
        <f t="shared" si="1"/>
        <v>7</v>
      </c>
    </row>
    <row r="29" spans="1:9" ht="15" customHeight="1" thickBot="1" x14ac:dyDescent="0.3">
      <c r="A29" s="116" t="s">
        <v>5</v>
      </c>
      <c r="B29" s="116"/>
      <c r="C29" s="19"/>
      <c r="E29" s="12" t="s">
        <v>54</v>
      </c>
      <c r="F29" s="9">
        <v>7</v>
      </c>
      <c r="G29" s="9">
        <v>7</v>
      </c>
      <c r="H29" s="9">
        <v>7</v>
      </c>
      <c r="I29" s="13">
        <f t="shared" si="1"/>
        <v>7</v>
      </c>
    </row>
    <row r="30" spans="1:9" ht="15" customHeight="1" thickBot="1" x14ac:dyDescent="0.3">
      <c r="A30" s="115" t="s">
        <v>60</v>
      </c>
      <c r="B30" s="115"/>
      <c r="C30" s="19"/>
      <c r="E30" s="12" t="s">
        <v>55</v>
      </c>
      <c r="F30" s="9">
        <v>6</v>
      </c>
      <c r="G30" s="9">
        <v>6</v>
      </c>
      <c r="H30" s="9">
        <v>6</v>
      </c>
      <c r="I30" s="13">
        <f t="shared" si="1"/>
        <v>6</v>
      </c>
    </row>
    <row r="31" spans="1:9" ht="15" customHeight="1" thickBot="1" x14ac:dyDescent="0.3">
      <c r="A31" s="118" t="s">
        <v>61</v>
      </c>
      <c r="B31" s="118"/>
      <c r="C31" s="1" t="s">
        <v>133</v>
      </c>
      <c r="E31" s="12" t="s">
        <v>56</v>
      </c>
      <c r="F31" s="9">
        <v>7</v>
      </c>
      <c r="G31" s="9">
        <v>7</v>
      </c>
      <c r="H31" s="9">
        <v>7</v>
      </c>
      <c r="I31" s="13">
        <f t="shared" si="1"/>
        <v>7</v>
      </c>
    </row>
    <row r="32" spans="1:9" ht="15" customHeight="1" thickBot="1" x14ac:dyDescent="0.3">
      <c r="A32" s="19"/>
      <c r="B32" s="19"/>
      <c r="C32" s="19"/>
      <c r="E32" s="14" t="s">
        <v>57</v>
      </c>
      <c r="F32" s="15">
        <f>AVERAGE(F25:F31)</f>
        <v>7.1428571428571432</v>
      </c>
      <c r="G32" s="15">
        <f>AVERAGE(G25:G31)</f>
        <v>7.2857142857142856</v>
      </c>
      <c r="H32" s="16">
        <f>AVERAGE(H25:H31)</f>
        <v>7.4285714285714288</v>
      </c>
      <c r="I32" s="13">
        <f>AVERAGE(I25:I31)</f>
        <v>7.2857142857142856</v>
      </c>
    </row>
    <row r="33" spans="1:9" ht="15" customHeight="1" thickBot="1" x14ac:dyDescent="0.3">
      <c r="A33" s="113" t="s">
        <v>63</v>
      </c>
      <c r="B33" s="3" t="s">
        <v>491</v>
      </c>
      <c r="C33" s="19"/>
    </row>
    <row r="34" spans="1:9" ht="15" customHeight="1" thickBot="1" x14ac:dyDescent="0.3">
      <c r="A34" s="114"/>
      <c r="B34" s="4" t="s">
        <v>492</v>
      </c>
      <c r="C34" s="19"/>
    </row>
    <row r="35" spans="1:9" ht="15" customHeight="1" thickBot="1" x14ac:dyDescent="0.3">
      <c r="A35" s="113" t="s">
        <v>493</v>
      </c>
      <c r="B35" s="4" t="s">
        <v>494</v>
      </c>
      <c r="C35" s="19"/>
    </row>
    <row r="36" spans="1:9" ht="15" customHeight="1" thickBot="1" x14ac:dyDescent="0.3">
      <c r="A36" s="114"/>
      <c r="B36" s="4" t="s">
        <v>495</v>
      </c>
      <c r="C36" s="19"/>
    </row>
    <row r="37" spans="1:9" ht="15" customHeight="1" x14ac:dyDescent="0.25">
      <c r="A37" s="5"/>
    </row>
    <row r="38" spans="1:9" ht="15" customHeight="1" x14ac:dyDescent="0.25">
      <c r="A38" s="5"/>
    </row>
    <row r="39" spans="1:9" ht="15" customHeight="1" x14ac:dyDescent="0.25">
      <c r="A39" s="34"/>
      <c r="B39" s="34"/>
      <c r="C39" s="19"/>
    </row>
    <row r="40" spans="1:9" ht="15" customHeight="1" thickBot="1" x14ac:dyDescent="0.3">
      <c r="A40" s="115">
        <v>58</v>
      </c>
      <c r="B40" s="115"/>
      <c r="C40" s="117"/>
    </row>
    <row r="41" spans="1:9" ht="15" customHeight="1" thickBot="1" x14ac:dyDescent="0.3">
      <c r="A41" s="115" t="s">
        <v>496</v>
      </c>
      <c r="B41" s="115"/>
      <c r="C41" s="117"/>
      <c r="E41" s="9"/>
      <c r="F41" s="10" t="s">
        <v>46</v>
      </c>
      <c r="G41" s="10" t="s">
        <v>47</v>
      </c>
      <c r="H41" s="10" t="s">
        <v>48</v>
      </c>
      <c r="I41" s="11" t="s">
        <v>49</v>
      </c>
    </row>
    <row r="42" spans="1:9" ht="15" customHeight="1" thickBot="1" x14ac:dyDescent="0.3">
      <c r="A42" s="116" t="s">
        <v>497</v>
      </c>
      <c r="B42" s="116"/>
      <c r="C42" s="19"/>
      <c r="E42" s="12" t="s">
        <v>50</v>
      </c>
      <c r="F42" s="9">
        <v>9</v>
      </c>
      <c r="G42" s="9">
        <v>9</v>
      </c>
      <c r="H42" s="9">
        <v>9</v>
      </c>
      <c r="I42" s="13">
        <f>AVERAGE(F42:H42)</f>
        <v>9</v>
      </c>
    </row>
    <row r="43" spans="1:9" ht="15" customHeight="1" thickBot="1" x14ac:dyDescent="0.3">
      <c r="A43" s="116" t="s">
        <v>2</v>
      </c>
      <c r="B43" s="116"/>
      <c r="C43" s="19"/>
      <c r="E43" s="12" t="s">
        <v>51</v>
      </c>
      <c r="F43" s="9">
        <v>10</v>
      </c>
      <c r="G43" s="9">
        <v>9</v>
      </c>
      <c r="H43" s="9">
        <v>9</v>
      </c>
      <c r="I43" s="13">
        <f>AVERAGE(F43:H43)</f>
        <v>9.3333333333333339</v>
      </c>
    </row>
    <row r="44" spans="1:9" ht="15" customHeight="1" thickBot="1" x14ac:dyDescent="0.3">
      <c r="A44" s="115" t="s">
        <v>498</v>
      </c>
      <c r="B44" s="115"/>
      <c r="C44" s="19"/>
      <c r="E44" s="12" t="s">
        <v>52</v>
      </c>
      <c r="F44" s="9">
        <v>9</v>
      </c>
      <c r="G44" s="9">
        <v>8</v>
      </c>
      <c r="H44" s="9">
        <v>8</v>
      </c>
      <c r="I44" s="13">
        <f t="shared" ref="I44:I48" si="2">AVERAGE(F44:H44)</f>
        <v>8.3333333333333339</v>
      </c>
    </row>
    <row r="45" spans="1:9" ht="15" customHeight="1" thickBot="1" x14ac:dyDescent="0.3">
      <c r="A45" s="115" t="s">
        <v>499</v>
      </c>
      <c r="B45" s="115"/>
      <c r="C45" s="1" t="s">
        <v>104</v>
      </c>
      <c r="E45" s="12" t="s">
        <v>53</v>
      </c>
      <c r="F45" s="9">
        <v>8</v>
      </c>
      <c r="G45" s="9">
        <v>7</v>
      </c>
      <c r="H45" s="9">
        <v>8</v>
      </c>
      <c r="I45" s="13">
        <f t="shared" si="2"/>
        <v>7.666666666666667</v>
      </c>
    </row>
    <row r="46" spans="1:9" ht="15" customHeight="1" thickBot="1" x14ac:dyDescent="0.3">
      <c r="A46" s="116" t="s">
        <v>500</v>
      </c>
      <c r="B46" s="116"/>
      <c r="C46" s="19"/>
      <c r="E46" s="12" t="s">
        <v>54</v>
      </c>
      <c r="F46" s="9">
        <v>8</v>
      </c>
      <c r="G46" s="9">
        <v>7</v>
      </c>
      <c r="H46" s="9">
        <v>6</v>
      </c>
      <c r="I46" s="13">
        <f t="shared" si="2"/>
        <v>7</v>
      </c>
    </row>
    <row r="47" spans="1:9" ht="15" customHeight="1" thickBot="1" x14ac:dyDescent="0.3">
      <c r="A47" s="115" t="s">
        <v>390</v>
      </c>
      <c r="B47" s="115"/>
      <c r="C47" s="19"/>
      <c r="E47" s="12" t="s">
        <v>55</v>
      </c>
      <c r="F47" s="9">
        <v>7</v>
      </c>
      <c r="G47" s="9">
        <v>7</v>
      </c>
      <c r="H47" s="9">
        <v>7</v>
      </c>
      <c r="I47" s="13">
        <f t="shared" si="2"/>
        <v>7</v>
      </c>
    </row>
    <row r="48" spans="1:9" ht="15" customHeight="1" thickBot="1" x14ac:dyDescent="0.3">
      <c r="A48" s="115" t="s">
        <v>501</v>
      </c>
      <c r="B48" s="115"/>
      <c r="C48" s="1" t="s">
        <v>104</v>
      </c>
      <c r="E48" s="12" t="s">
        <v>56</v>
      </c>
      <c r="F48" s="9">
        <v>8</v>
      </c>
      <c r="G48" s="9">
        <v>8</v>
      </c>
      <c r="H48" s="9">
        <v>8</v>
      </c>
      <c r="I48" s="13">
        <f t="shared" si="2"/>
        <v>8</v>
      </c>
    </row>
    <row r="49" spans="1:9" ht="15" customHeight="1" thickBot="1" x14ac:dyDescent="0.3">
      <c r="A49" s="19"/>
      <c r="B49" s="19"/>
      <c r="C49" s="19"/>
      <c r="E49" s="14" t="s">
        <v>57</v>
      </c>
      <c r="F49" s="15">
        <f>AVERAGE(F42:F48)</f>
        <v>8.4285714285714288</v>
      </c>
      <c r="G49" s="15">
        <f>AVERAGE(G42:G48)</f>
        <v>7.8571428571428568</v>
      </c>
      <c r="H49" s="16">
        <f>AVERAGE(H42:H48)</f>
        <v>7.8571428571428568</v>
      </c>
      <c r="I49" s="13">
        <f>AVERAGE(I42:I48)</f>
        <v>8.0476190476190474</v>
      </c>
    </row>
    <row r="50" spans="1:9" ht="15" customHeight="1" thickBot="1" x14ac:dyDescent="0.3">
      <c r="A50" s="113" t="s">
        <v>502</v>
      </c>
      <c r="B50" s="3" t="s">
        <v>503</v>
      </c>
      <c r="C50" s="19"/>
    </row>
    <row r="51" spans="1:9" ht="15" customHeight="1" thickBot="1" x14ac:dyDescent="0.3">
      <c r="A51" s="114"/>
      <c r="B51" s="4" t="s">
        <v>504</v>
      </c>
      <c r="C51" s="19"/>
    </row>
    <row r="52" spans="1:9" ht="15" customHeight="1" thickBot="1" x14ac:dyDescent="0.3">
      <c r="A52" s="113" t="s">
        <v>505</v>
      </c>
      <c r="B52" s="4" t="s">
        <v>506</v>
      </c>
      <c r="C52" s="19"/>
    </row>
    <row r="53" spans="1:9" ht="15" customHeight="1" thickBot="1" x14ac:dyDescent="0.3">
      <c r="A53" s="114"/>
      <c r="B53" s="4" t="s">
        <v>507</v>
      </c>
      <c r="C53" s="19"/>
    </row>
    <row r="54" spans="1:9" ht="15" customHeight="1" x14ac:dyDescent="0.25">
      <c r="A54" s="5"/>
    </row>
    <row r="55" spans="1:9" ht="15" customHeight="1" x14ac:dyDescent="0.25">
      <c r="A55" s="5"/>
    </row>
    <row r="56" spans="1:9" ht="15" customHeight="1" x14ac:dyDescent="0.25">
      <c r="A56" s="5"/>
    </row>
    <row r="57" spans="1:9" ht="15" customHeight="1" thickBot="1" x14ac:dyDescent="0.3">
      <c r="A57" s="115">
        <v>59</v>
      </c>
      <c r="B57" s="115"/>
      <c r="C57" s="117"/>
    </row>
    <row r="58" spans="1:9" ht="15" customHeight="1" thickBot="1" x14ac:dyDescent="0.3">
      <c r="A58" s="115" t="s">
        <v>508</v>
      </c>
      <c r="B58" s="115"/>
      <c r="C58" s="117"/>
      <c r="E58" s="9"/>
      <c r="F58" s="10" t="s">
        <v>46</v>
      </c>
      <c r="G58" s="10" t="s">
        <v>47</v>
      </c>
      <c r="H58" s="10" t="s">
        <v>48</v>
      </c>
      <c r="I58" s="11" t="s">
        <v>49</v>
      </c>
    </row>
    <row r="59" spans="1:9" ht="15" customHeight="1" thickBot="1" x14ac:dyDescent="0.3">
      <c r="A59" s="116" t="s">
        <v>509</v>
      </c>
      <c r="B59" s="116"/>
      <c r="C59" s="19"/>
      <c r="E59" s="12" t="s">
        <v>50</v>
      </c>
      <c r="F59" s="9">
        <v>8</v>
      </c>
      <c r="G59" s="9">
        <v>8</v>
      </c>
      <c r="H59" s="9">
        <v>8</v>
      </c>
      <c r="I59" s="13">
        <f>AVERAGE(F59:H59)</f>
        <v>8</v>
      </c>
    </row>
    <row r="60" spans="1:9" ht="15" customHeight="1" thickBot="1" x14ac:dyDescent="0.3">
      <c r="A60" s="116" t="s">
        <v>2</v>
      </c>
      <c r="B60" s="116"/>
      <c r="C60" s="19"/>
      <c r="E60" s="12" t="s">
        <v>51</v>
      </c>
      <c r="F60" s="9">
        <v>9</v>
      </c>
      <c r="G60" s="9">
        <v>8</v>
      </c>
      <c r="H60" s="9">
        <v>8</v>
      </c>
      <c r="I60" s="13">
        <f>AVERAGE(F60:H60)</f>
        <v>8.3333333333333339</v>
      </c>
    </row>
    <row r="61" spans="1:9" ht="15" customHeight="1" thickBot="1" x14ac:dyDescent="0.3">
      <c r="A61" s="115" t="s">
        <v>102</v>
      </c>
      <c r="B61" s="115"/>
      <c r="C61" s="19"/>
      <c r="E61" s="12" t="s">
        <v>52</v>
      </c>
      <c r="F61" s="9">
        <v>8</v>
      </c>
      <c r="G61" s="9">
        <v>8</v>
      </c>
      <c r="H61" s="9">
        <v>8</v>
      </c>
      <c r="I61" s="13">
        <f t="shared" ref="I61:I65" si="3">AVERAGE(F61:H61)</f>
        <v>8</v>
      </c>
    </row>
    <row r="62" spans="1:9" ht="15" customHeight="1" thickBot="1" x14ac:dyDescent="0.3">
      <c r="A62" s="115" t="s">
        <v>103</v>
      </c>
      <c r="B62" s="115"/>
      <c r="C62" s="1" t="s">
        <v>104</v>
      </c>
      <c r="E62" s="12" t="s">
        <v>53</v>
      </c>
      <c r="F62" s="9">
        <v>7</v>
      </c>
      <c r="G62" s="9">
        <v>7</v>
      </c>
      <c r="H62" s="9">
        <v>8</v>
      </c>
      <c r="I62" s="13">
        <f t="shared" si="3"/>
        <v>7.333333333333333</v>
      </c>
    </row>
    <row r="63" spans="1:9" ht="15" customHeight="1" thickBot="1" x14ac:dyDescent="0.3">
      <c r="A63" s="116" t="s">
        <v>5</v>
      </c>
      <c r="B63" s="116"/>
      <c r="C63" s="19"/>
      <c r="E63" s="12" t="s">
        <v>54</v>
      </c>
      <c r="F63" s="9">
        <v>8</v>
      </c>
      <c r="G63" s="9">
        <v>8</v>
      </c>
      <c r="H63" s="9">
        <v>8</v>
      </c>
      <c r="I63" s="13">
        <f t="shared" si="3"/>
        <v>8</v>
      </c>
    </row>
    <row r="64" spans="1:9" ht="15" customHeight="1" thickBot="1" x14ac:dyDescent="0.3">
      <c r="A64" s="115" t="s">
        <v>102</v>
      </c>
      <c r="B64" s="115"/>
      <c r="C64" s="19"/>
      <c r="E64" s="12" t="s">
        <v>55</v>
      </c>
      <c r="F64" s="9">
        <v>9</v>
      </c>
      <c r="G64" s="9">
        <v>8</v>
      </c>
      <c r="H64" s="9">
        <v>8</v>
      </c>
      <c r="I64" s="13">
        <f t="shared" si="3"/>
        <v>8.3333333333333339</v>
      </c>
    </row>
    <row r="65" spans="1:9" ht="15" customHeight="1" thickBot="1" x14ac:dyDescent="0.3">
      <c r="A65" s="115" t="s">
        <v>103</v>
      </c>
      <c r="B65" s="115"/>
      <c r="C65" s="1" t="s">
        <v>104</v>
      </c>
      <c r="E65" s="12" t="s">
        <v>56</v>
      </c>
      <c r="F65" s="9">
        <v>7</v>
      </c>
      <c r="G65" s="9">
        <v>8</v>
      </c>
      <c r="H65" s="9">
        <v>8</v>
      </c>
      <c r="I65" s="13">
        <f t="shared" si="3"/>
        <v>7.666666666666667</v>
      </c>
    </row>
    <row r="66" spans="1:9" ht="15" customHeight="1" thickBot="1" x14ac:dyDescent="0.3">
      <c r="A66" s="19"/>
      <c r="B66" s="19"/>
      <c r="C66" s="19"/>
      <c r="E66" s="14" t="s">
        <v>57</v>
      </c>
      <c r="F66" s="15">
        <f>AVERAGE(F59:F65)</f>
        <v>8</v>
      </c>
      <c r="G66" s="15">
        <f>AVERAGE(G59:G65)</f>
        <v>7.8571428571428568</v>
      </c>
      <c r="H66" s="16">
        <f>AVERAGE(H59:H65)</f>
        <v>8</v>
      </c>
      <c r="I66" s="13">
        <f>AVERAGE(I59:I65)</f>
        <v>7.9523809523809534</v>
      </c>
    </row>
    <row r="67" spans="1:9" ht="15" customHeight="1" thickBot="1" x14ac:dyDescent="0.3">
      <c r="A67" s="113" t="s">
        <v>510</v>
      </c>
      <c r="B67" s="3" t="s">
        <v>267</v>
      </c>
      <c r="C67" s="19"/>
    </row>
    <row r="68" spans="1:9" ht="15" customHeight="1" thickBot="1" x14ac:dyDescent="0.3">
      <c r="A68" s="114"/>
      <c r="B68" s="4" t="s">
        <v>511</v>
      </c>
      <c r="C68" s="19"/>
    </row>
    <row r="69" spans="1:9" ht="15" customHeight="1" thickBot="1" x14ac:dyDescent="0.3">
      <c r="A69" s="113" t="s">
        <v>512</v>
      </c>
      <c r="B69" s="4" t="s">
        <v>513</v>
      </c>
      <c r="C69" s="19"/>
    </row>
    <row r="70" spans="1:9" ht="15" customHeight="1" thickBot="1" x14ac:dyDescent="0.3">
      <c r="A70" s="114"/>
      <c r="B70" s="4" t="s">
        <v>514</v>
      </c>
      <c r="C70" s="19"/>
    </row>
    <row r="71" spans="1:9" ht="15" customHeight="1" x14ac:dyDescent="0.25">
      <c r="A71" s="8"/>
    </row>
    <row r="72" spans="1:9" ht="15" customHeight="1" x14ac:dyDescent="0.25">
      <c r="A72" s="8"/>
    </row>
    <row r="73" spans="1:9" ht="15" customHeight="1" x14ac:dyDescent="0.25">
      <c r="A73" s="8"/>
    </row>
    <row r="74" spans="1:9" ht="15" customHeight="1" thickBot="1" x14ac:dyDescent="0.3">
      <c r="A74" s="115">
        <v>60</v>
      </c>
      <c r="B74" s="115"/>
      <c r="C74" s="117"/>
    </row>
    <row r="75" spans="1:9" ht="15" customHeight="1" thickBot="1" x14ac:dyDescent="0.3">
      <c r="A75" s="115" t="s">
        <v>515</v>
      </c>
      <c r="B75" s="115"/>
      <c r="C75" s="117"/>
      <c r="E75" s="9"/>
      <c r="F75" s="10" t="s">
        <v>46</v>
      </c>
      <c r="G75" s="10" t="s">
        <v>47</v>
      </c>
      <c r="H75" s="10" t="s">
        <v>48</v>
      </c>
      <c r="I75" s="11" t="s">
        <v>49</v>
      </c>
    </row>
    <row r="76" spans="1:9" ht="15" customHeight="1" thickBot="1" x14ac:dyDescent="0.3">
      <c r="A76" s="116" t="s">
        <v>497</v>
      </c>
      <c r="B76" s="116"/>
      <c r="C76" s="19"/>
      <c r="E76" s="12" t="s">
        <v>50</v>
      </c>
      <c r="F76" s="9">
        <v>8</v>
      </c>
      <c r="G76" s="9">
        <v>9</v>
      </c>
      <c r="H76" s="9">
        <v>8</v>
      </c>
      <c r="I76" s="13">
        <f>AVERAGE(F76:H76)</f>
        <v>8.3333333333333339</v>
      </c>
    </row>
    <row r="77" spans="1:9" ht="15" customHeight="1" thickBot="1" x14ac:dyDescent="0.3">
      <c r="A77" s="116" t="s">
        <v>2</v>
      </c>
      <c r="B77" s="116"/>
      <c r="C77" s="19"/>
      <c r="E77" s="12" t="s">
        <v>51</v>
      </c>
      <c r="F77" s="9">
        <v>8</v>
      </c>
      <c r="G77" s="9">
        <v>8</v>
      </c>
      <c r="H77" s="9">
        <v>8</v>
      </c>
      <c r="I77" s="13">
        <f>AVERAGE(F77:H77)</f>
        <v>8</v>
      </c>
    </row>
    <row r="78" spans="1:9" ht="15" customHeight="1" thickBot="1" x14ac:dyDescent="0.3">
      <c r="A78" s="115" t="s">
        <v>516</v>
      </c>
      <c r="B78" s="115"/>
      <c r="C78" s="19"/>
      <c r="E78" s="12" t="s">
        <v>52</v>
      </c>
      <c r="F78" s="9">
        <v>7</v>
      </c>
      <c r="G78" s="9">
        <v>8</v>
      </c>
      <c r="H78" s="9">
        <v>7</v>
      </c>
      <c r="I78" s="13">
        <f t="shared" ref="I78:I82" si="4">AVERAGE(F78:H78)</f>
        <v>7.333333333333333</v>
      </c>
    </row>
    <row r="79" spans="1:9" ht="15" customHeight="1" thickBot="1" x14ac:dyDescent="0.3">
      <c r="A79" s="115" t="s">
        <v>517</v>
      </c>
      <c r="B79" s="115"/>
      <c r="C79" s="1" t="s">
        <v>93</v>
      </c>
      <c r="E79" s="12" t="s">
        <v>53</v>
      </c>
      <c r="F79" s="9">
        <v>8</v>
      </c>
      <c r="G79" s="9">
        <v>8</v>
      </c>
      <c r="H79" s="9">
        <v>7</v>
      </c>
      <c r="I79" s="13">
        <f t="shared" si="4"/>
        <v>7.666666666666667</v>
      </c>
    </row>
    <row r="80" spans="1:9" ht="15" customHeight="1" thickBot="1" x14ac:dyDescent="0.3">
      <c r="A80" s="116" t="s">
        <v>5</v>
      </c>
      <c r="B80" s="116"/>
      <c r="C80" s="19"/>
      <c r="E80" s="12" t="s">
        <v>54</v>
      </c>
      <c r="F80" s="9">
        <v>8</v>
      </c>
      <c r="G80" s="9">
        <v>8</v>
      </c>
      <c r="H80" s="9">
        <v>8</v>
      </c>
      <c r="I80" s="13">
        <f t="shared" si="4"/>
        <v>8</v>
      </c>
    </row>
    <row r="81" spans="1:9" ht="15" customHeight="1" thickBot="1" x14ac:dyDescent="0.3">
      <c r="A81" s="115" t="s">
        <v>518</v>
      </c>
      <c r="B81" s="115"/>
      <c r="C81" s="19"/>
      <c r="E81" s="12" t="s">
        <v>55</v>
      </c>
      <c r="F81" s="9">
        <v>8</v>
      </c>
      <c r="G81" s="9">
        <v>9</v>
      </c>
      <c r="H81" s="9">
        <v>9</v>
      </c>
      <c r="I81" s="13">
        <f t="shared" si="4"/>
        <v>8.6666666666666661</v>
      </c>
    </row>
    <row r="82" spans="1:9" ht="15" customHeight="1" thickBot="1" x14ac:dyDescent="0.3">
      <c r="A82" s="115" t="s">
        <v>519</v>
      </c>
      <c r="B82" s="115"/>
      <c r="C82" s="1" t="s">
        <v>93</v>
      </c>
      <c r="E82" s="12" t="s">
        <v>56</v>
      </c>
      <c r="F82" s="9">
        <v>7</v>
      </c>
      <c r="G82" s="9">
        <v>8</v>
      </c>
      <c r="H82" s="9">
        <v>7</v>
      </c>
      <c r="I82" s="13">
        <f t="shared" si="4"/>
        <v>7.333333333333333</v>
      </c>
    </row>
    <row r="83" spans="1:9" ht="15" customHeight="1" thickBot="1" x14ac:dyDescent="0.3">
      <c r="A83" s="19"/>
      <c r="B83" s="19"/>
      <c r="C83" s="19"/>
      <c r="E83" s="14" t="s">
        <v>57</v>
      </c>
      <c r="F83" s="15">
        <f>AVERAGE(F76:F82)</f>
        <v>7.7142857142857144</v>
      </c>
      <c r="G83" s="15">
        <f>AVERAGE(G76:G82)</f>
        <v>8.2857142857142865</v>
      </c>
      <c r="H83" s="16">
        <f>AVERAGE(H76:H82)</f>
        <v>7.7142857142857144</v>
      </c>
      <c r="I83" s="13">
        <f>AVERAGE(I76:I82)</f>
        <v>7.9047619047619051</v>
      </c>
    </row>
    <row r="84" spans="1:9" ht="15" customHeight="1" thickBot="1" x14ac:dyDescent="0.3">
      <c r="A84" s="113" t="s">
        <v>520</v>
      </c>
      <c r="B84" s="3" t="s">
        <v>521</v>
      </c>
      <c r="C84" s="19"/>
    </row>
    <row r="85" spans="1:9" ht="15" customHeight="1" thickBot="1" x14ac:dyDescent="0.3">
      <c r="A85" s="114"/>
      <c r="B85" s="4" t="s">
        <v>522</v>
      </c>
      <c r="C85" s="19"/>
    </row>
    <row r="86" spans="1:9" ht="15" customHeight="1" thickBot="1" x14ac:dyDescent="0.3">
      <c r="A86" s="113" t="s">
        <v>523</v>
      </c>
      <c r="B86" s="4" t="s">
        <v>226</v>
      </c>
      <c r="C86" s="19"/>
    </row>
    <row r="87" spans="1:9" ht="15" customHeight="1" thickBot="1" x14ac:dyDescent="0.3">
      <c r="A87" s="114"/>
      <c r="B87" s="4" t="s">
        <v>427</v>
      </c>
      <c r="C87" s="19"/>
    </row>
    <row r="88" spans="1:9" ht="15" customHeight="1" x14ac:dyDescent="0.25">
      <c r="A88" s="8"/>
    </row>
    <row r="89" spans="1:9" ht="15" customHeight="1" x14ac:dyDescent="0.25">
      <c r="A89" s="8"/>
    </row>
    <row r="90" spans="1:9" ht="15" customHeight="1" x14ac:dyDescent="0.25">
      <c r="A90" s="8"/>
    </row>
    <row r="91" spans="1:9" ht="15" customHeight="1" thickBot="1" x14ac:dyDescent="0.3">
      <c r="A91" s="115">
        <v>61</v>
      </c>
      <c r="B91" s="115"/>
      <c r="C91" s="117"/>
    </row>
    <row r="92" spans="1:9" ht="15" customHeight="1" thickBot="1" x14ac:dyDescent="0.3">
      <c r="A92" s="115" t="s">
        <v>524</v>
      </c>
      <c r="B92" s="115"/>
      <c r="C92" s="117"/>
      <c r="E92" s="9"/>
      <c r="F92" s="10" t="s">
        <v>46</v>
      </c>
      <c r="G92" s="10" t="s">
        <v>47</v>
      </c>
      <c r="H92" s="10" t="s">
        <v>48</v>
      </c>
      <c r="I92" s="11" t="s">
        <v>49</v>
      </c>
    </row>
    <row r="93" spans="1:9" ht="15" customHeight="1" thickBot="1" x14ac:dyDescent="0.3">
      <c r="A93" s="116" t="s">
        <v>525</v>
      </c>
      <c r="B93" s="116"/>
      <c r="C93" s="19"/>
      <c r="E93" s="12" t="s">
        <v>50</v>
      </c>
      <c r="F93" s="9">
        <v>8</v>
      </c>
      <c r="G93" s="9">
        <v>8</v>
      </c>
      <c r="H93" s="9">
        <v>8</v>
      </c>
      <c r="I93" s="13">
        <f>AVERAGE(F93:H93)</f>
        <v>8</v>
      </c>
    </row>
    <row r="94" spans="1:9" ht="15" customHeight="1" thickBot="1" x14ac:dyDescent="0.3">
      <c r="A94" s="116" t="s">
        <v>2</v>
      </c>
      <c r="B94" s="116"/>
      <c r="C94" s="19"/>
      <c r="E94" s="12" t="s">
        <v>51</v>
      </c>
      <c r="F94" s="9">
        <v>8</v>
      </c>
      <c r="G94" s="9">
        <v>8</v>
      </c>
      <c r="H94" s="9">
        <v>8</v>
      </c>
      <c r="I94" s="13">
        <f>AVERAGE(F94:H94)</f>
        <v>8</v>
      </c>
    </row>
    <row r="95" spans="1:9" ht="15" customHeight="1" thickBot="1" x14ac:dyDescent="0.3">
      <c r="A95" s="115" t="s">
        <v>526</v>
      </c>
      <c r="B95" s="115"/>
      <c r="C95" s="19"/>
      <c r="E95" s="12" t="s">
        <v>52</v>
      </c>
      <c r="F95" s="9">
        <v>7</v>
      </c>
      <c r="G95" s="9">
        <v>7</v>
      </c>
      <c r="H95" s="9">
        <v>8</v>
      </c>
      <c r="I95" s="13">
        <f t="shared" ref="I95:I99" si="5">AVERAGE(F95:H95)</f>
        <v>7.333333333333333</v>
      </c>
    </row>
    <row r="96" spans="1:9" ht="15" customHeight="1" thickBot="1" x14ac:dyDescent="0.3">
      <c r="A96" s="115" t="s">
        <v>527</v>
      </c>
      <c r="B96" s="115"/>
      <c r="C96" s="1" t="s">
        <v>104</v>
      </c>
      <c r="E96" s="12" t="s">
        <v>53</v>
      </c>
      <c r="F96" s="9">
        <v>7</v>
      </c>
      <c r="G96" s="9">
        <v>7</v>
      </c>
      <c r="H96" s="9">
        <v>7</v>
      </c>
      <c r="I96" s="13">
        <f t="shared" si="5"/>
        <v>7</v>
      </c>
    </row>
    <row r="97" spans="1:9" ht="15" customHeight="1" thickBot="1" x14ac:dyDescent="0.3">
      <c r="A97" s="116" t="s">
        <v>5</v>
      </c>
      <c r="B97" s="116"/>
      <c r="C97" s="19"/>
      <c r="E97" s="12" t="s">
        <v>54</v>
      </c>
      <c r="F97" s="9">
        <v>8</v>
      </c>
      <c r="G97" s="9">
        <v>7</v>
      </c>
      <c r="H97" s="9">
        <v>7</v>
      </c>
      <c r="I97" s="13">
        <f t="shared" si="5"/>
        <v>7.333333333333333</v>
      </c>
    </row>
    <row r="98" spans="1:9" ht="15" customHeight="1" thickBot="1" x14ac:dyDescent="0.3">
      <c r="A98" s="115" t="s">
        <v>194</v>
      </c>
      <c r="B98" s="115"/>
      <c r="C98" s="19"/>
      <c r="E98" s="12" t="s">
        <v>55</v>
      </c>
      <c r="F98" s="9">
        <v>8</v>
      </c>
      <c r="G98" s="9">
        <v>7</v>
      </c>
      <c r="H98" s="9">
        <v>8</v>
      </c>
      <c r="I98" s="13">
        <f t="shared" si="5"/>
        <v>7.666666666666667</v>
      </c>
    </row>
    <row r="99" spans="1:9" ht="15" customHeight="1" thickBot="1" x14ac:dyDescent="0.3">
      <c r="A99" s="115" t="s">
        <v>528</v>
      </c>
      <c r="B99" s="115"/>
      <c r="C99" s="1" t="s">
        <v>93</v>
      </c>
      <c r="E99" s="12" t="s">
        <v>56</v>
      </c>
      <c r="F99" s="9">
        <v>8</v>
      </c>
      <c r="G99" s="9">
        <v>8</v>
      </c>
      <c r="H99" s="9">
        <v>8</v>
      </c>
      <c r="I99" s="13">
        <f t="shared" si="5"/>
        <v>8</v>
      </c>
    </row>
    <row r="100" spans="1:9" ht="15" customHeight="1" thickBot="1" x14ac:dyDescent="0.3">
      <c r="A100" s="19"/>
      <c r="B100" s="19"/>
      <c r="C100" s="19"/>
      <c r="E100" s="14" t="s">
        <v>57</v>
      </c>
      <c r="F100" s="15">
        <f>AVERAGE(F93:F99)</f>
        <v>7.7142857142857144</v>
      </c>
      <c r="G100" s="15">
        <f>AVERAGE(G93:G99)</f>
        <v>7.4285714285714288</v>
      </c>
      <c r="H100" s="16">
        <f>AVERAGE(H93:H99)</f>
        <v>7.7142857142857144</v>
      </c>
      <c r="I100" s="13">
        <f>AVERAGE(I93:I99)</f>
        <v>7.6190476190476186</v>
      </c>
    </row>
    <row r="101" spans="1:9" ht="15" customHeight="1" thickBot="1" x14ac:dyDescent="0.3">
      <c r="A101" s="113" t="s">
        <v>529</v>
      </c>
      <c r="B101" s="3" t="s">
        <v>530</v>
      </c>
      <c r="C101" s="19"/>
    </row>
    <row r="102" spans="1:9" ht="15" customHeight="1" thickBot="1" x14ac:dyDescent="0.3">
      <c r="A102" s="114"/>
      <c r="B102" s="4" t="s">
        <v>531</v>
      </c>
      <c r="C102" s="19"/>
    </row>
    <row r="103" spans="1:9" ht="15" customHeight="1" thickBot="1" x14ac:dyDescent="0.3">
      <c r="A103" s="113" t="s">
        <v>532</v>
      </c>
      <c r="B103" s="4" t="s">
        <v>503</v>
      </c>
      <c r="C103" s="19"/>
    </row>
    <row r="104" spans="1:9" ht="15" customHeight="1" thickBot="1" x14ac:dyDescent="0.3">
      <c r="A104" s="114"/>
      <c r="B104" s="4" t="s">
        <v>533</v>
      </c>
      <c r="C104" s="19"/>
    </row>
    <row r="105" spans="1:9" ht="15" customHeight="1" x14ac:dyDescent="0.25">
      <c r="A105" s="8"/>
    </row>
    <row r="106" spans="1:9" ht="15" customHeight="1" x14ac:dyDescent="0.25">
      <c r="A106" s="8"/>
    </row>
    <row r="107" spans="1:9" ht="15" customHeight="1" x14ac:dyDescent="0.25">
      <c r="A107" s="8"/>
    </row>
    <row r="108" spans="1:9" ht="15" customHeight="1" thickBot="1" x14ac:dyDescent="0.3">
      <c r="A108" s="115">
        <v>62</v>
      </c>
      <c r="B108" s="115"/>
      <c r="C108" s="117"/>
    </row>
    <row r="109" spans="1:9" ht="15" customHeight="1" thickBot="1" x14ac:dyDescent="0.3">
      <c r="A109" s="115" t="s">
        <v>534</v>
      </c>
      <c r="B109" s="115"/>
      <c r="C109" s="117"/>
      <c r="E109" s="9"/>
      <c r="F109" s="10" t="s">
        <v>46</v>
      </c>
      <c r="G109" s="10" t="s">
        <v>47</v>
      </c>
      <c r="H109" s="10" t="s">
        <v>48</v>
      </c>
      <c r="I109" s="11" t="s">
        <v>49</v>
      </c>
    </row>
    <row r="110" spans="1:9" ht="15" customHeight="1" thickBot="1" x14ac:dyDescent="0.3">
      <c r="A110" s="116" t="s">
        <v>535</v>
      </c>
      <c r="B110" s="116"/>
      <c r="C110" s="19"/>
      <c r="E110" s="12" t="s">
        <v>50</v>
      </c>
      <c r="F110" s="9">
        <v>9</v>
      </c>
      <c r="G110" s="9">
        <v>9</v>
      </c>
      <c r="H110" s="9">
        <v>9</v>
      </c>
      <c r="I110" s="13">
        <f>AVERAGE(F110:H110)</f>
        <v>9</v>
      </c>
    </row>
    <row r="111" spans="1:9" ht="15" customHeight="1" thickBot="1" x14ac:dyDescent="0.3">
      <c r="A111" s="116" t="s">
        <v>2</v>
      </c>
      <c r="B111" s="116"/>
      <c r="C111" s="19"/>
      <c r="E111" s="12" t="s">
        <v>51</v>
      </c>
      <c r="F111" s="9">
        <v>9</v>
      </c>
      <c r="G111" s="9">
        <v>9</v>
      </c>
      <c r="H111" s="9">
        <v>10</v>
      </c>
      <c r="I111" s="13">
        <f>AVERAGE(F111:H111)</f>
        <v>9.3333333333333339</v>
      </c>
    </row>
    <row r="112" spans="1:9" ht="15" customHeight="1" thickBot="1" x14ac:dyDescent="0.3">
      <c r="A112" s="115" t="s">
        <v>38</v>
      </c>
      <c r="B112" s="115"/>
      <c r="C112" s="19"/>
      <c r="E112" s="12" t="s">
        <v>52</v>
      </c>
      <c r="F112" s="9">
        <v>8</v>
      </c>
      <c r="G112" s="9">
        <v>9</v>
      </c>
      <c r="H112" s="9">
        <v>9</v>
      </c>
      <c r="I112" s="13">
        <f t="shared" ref="I112:I116" si="6">AVERAGE(F112:H112)</f>
        <v>8.6666666666666661</v>
      </c>
    </row>
    <row r="113" spans="1:9" ht="15" customHeight="1" thickBot="1" x14ac:dyDescent="0.3">
      <c r="A113" s="115" t="s">
        <v>39</v>
      </c>
      <c r="B113" s="115"/>
      <c r="C113" s="1" t="s">
        <v>93</v>
      </c>
      <c r="E113" s="12" t="s">
        <v>53</v>
      </c>
      <c r="F113" s="9">
        <v>9</v>
      </c>
      <c r="G113" s="9">
        <v>9</v>
      </c>
      <c r="H113" s="9">
        <v>9</v>
      </c>
      <c r="I113" s="13">
        <f t="shared" si="6"/>
        <v>9</v>
      </c>
    </row>
    <row r="114" spans="1:9" ht="15" customHeight="1" thickBot="1" x14ac:dyDescent="0.3">
      <c r="A114" s="116" t="s">
        <v>5</v>
      </c>
      <c r="B114" s="116"/>
      <c r="C114" s="19"/>
      <c r="E114" s="12" t="s">
        <v>54</v>
      </c>
      <c r="F114" s="9">
        <v>9</v>
      </c>
      <c r="G114" s="9">
        <v>8</v>
      </c>
      <c r="H114" s="9">
        <v>8</v>
      </c>
      <c r="I114" s="13">
        <f t="shared" si="6"/>
        <v>8.3333333333333339</v>
      </c>
    </row>
    <row r="115" spans="1:9" ht="15" customHeight="1" thickBot="1" x14ac:dyDescent="0.3">
      <c r="A115" s="115" t="s">
        <v>38</v>
      </c>
      <c r="B115" s="115"/>
      <c r="C115" s="19"/>
      <c r="E115" s="12" t="s">
        <v>55</v>
      </c>
      <c r="F115" s="9">
        <v>7</v>
      </c>
      <c r="G115" s="9">
        <v>7</v>
      </c>
      <c r="H115" s="9">
        <v>7</v>
      </c>
      <c r="I115" s="13">
        <f t="shared" si="6"/>
        <v>7</v>
      </c>
    </row>
    <row r="116" spans="1:9" ht="15" customHeight="1" thickBot="1" x14ac:dyDescent="0.3">
      <c r="A116" s="115" t="s">
        <v>39</v>
      </c>
      <c r="B116" s="115"/>
      <c r="C116" s="1" t="s">
        <v>93</v>
      </c>
      <c r="E116" s="12" t="s">
        <v>56</v>
      </c>
      <c r="F116" s="9">
        <v>8</v>
      </c>
      <c r="G116" s="9">
        <v>8</v>
      </c>
      <c r="H116" s="9">
        <v>8</v>
      </c>
      <c r="I116" s="13">
        <f t="shared" si="6"/>
        <v>8</v>
      </c>
    </row>
    <row r="117" spans="1:9" ht="15" customHeight="1" thickBot="1" x14ac:dyDescent="0.3">
      <c r="A117" s="19"/>
      <c r="B117" s="19"/>
      <c r="C117" s="19"/>
      <c r="E117" s="14" t="s">
        <v>57</v>
      </c>
      <c r="F117" s="15">
        <f>AVERAGE(F110:F116)</f>
        <v>8.4285714285714288</v>
      </c>
      <c r="G117" s="15">
        <f>AVERAGE(G110:G116)</f>
        <v>8.4285714285714288</v>
      </c>
      <c r="H117" s="16">
        <f>AVERAGE(H110:H116)</f>
        <v>8.5714285714285712</v>
      </c>
      <c r="I117" s="13">
        <f>AVERAGE(I110:I116)</f>
        <v>8.4761904761904763</v>
      </c>
    </row>
    <row r="118" spans="1:9" ht="15" customHeight="1" thickBot="1" x14ac:dyDescent="0.3">
      <c r="A118" s="113" t="s">
        <v>536</v>
      </c>
      <c r="B118" s="3" t="s">
        <v>223</v>
      </c>
      <c r="C118" s="19"/>
    </row>
    <row r="119" spans="1:9" ht="15" customHeight="1" thickBot="1" x14ac:dyDescent="0.3">
      <c r="A119" s="114"/>
      <c r="B119" s="4" t="s">
        <v>537</v>
      </c>
      <c r="C119" s="19"/>
    </row>
    <row r="120" spans="1:9" ht="15" customHeight="1" thickBot="1" x14ac:dyDescent="0.3">
      <c r="A120" s="113" t="s">
        <v>538</v>
      </c>
      <c r="B120" s="4" t="s">
        <v>539</v>
      </c>
      <c r="C120" s="19"/>
    </row>
    <row r="121" spans="1:9" ht="15" customHeight="1" thickBot="1" x14ac:dyDescent="0.3">
      <c r="A121" s="114"/>
      <c r="B121" s="4" t="s">
        <v>540</v>
      </c>
      <c r="C121" s="19"/>
    </row>
    <row r="122" spans="1:9" ht="15" customHeight="1" x14ac:dyDescent="0.25">
      <c r="A122" s="20"/>
      <c r="B122" s="20"/>
      <c r="C122" s="34"/>
    </row>
    <row r="123" spans="1:9" ht="15" customHeight="1" x14ac:dyDescent="0.25">
      <c r="A123" s="8"/>
    </row>
    <row r="124" spans="1:9" ht="15" customHeight="1" x14ac:dyDescent="0.25">
      <c r="A124" s="8"/>
    </row>
    <row r="125" spans="1:9" ht="15" customHeight="1" thickBot="1" x14ac:dyDescent="0.3">
      <c r="A125" s="115">
        <v>63</v>
      </c>
      <c r="B125" s="115"/>
      <c r="C125" s="117"/>
    </row>
    <row r="126" spans="1:9" ht="15" customHeight="1" thickBot="1" x14ac:dyDescent="0.3">
      <c r="A126" s="115" t="s">
        <v>541</v>
      </c>
      <c r="B126" s="115"/>
      <c r="C126" s="117"/>
      <c r="E126" s="9"/>
      <c r="F126" s="10" t="s">
        <v>46</v>
      </c>
      <c r="G126" s="10" t="s">
        <v>47</v>
      </c>
      <c r="H126" s="10" t="s">
        <v>48</v>
      </c>
      <c r="I126" s="11" t="s">
        <v>49</v>
      </c>
    </row>
    <row r="127" spans="1:9" ht="15" customHeight="1" thickBot="1" x14ac:dyDescent="0.3">
      <c r="A127" s="116" t="s">
        <v>542</v>
      </c>
      <c r="B127" s="116"/>
      <c r="C127" s="19"/>
      <c r="E127" s="12" t="s">
        <v>50</v>
      </c>
      <c r="F127" s="9">
        <v>10</v>
      </c>
      <c r="G127" s="9">
        <v>9</v>
      </c>
      <c r="H127" s="9">
        <v>9</v>
      </c>
      <c r="I127" s="13">
        <f>AVERAGE(F127:H127)</f>
        <v>9.3333333333333339</v>
      </c>
    </row>
    <row r="128" spans="1:9" ht="15" customHeight="1" thickBot="1" x14ac:dyDescent="0.3">
      <c r="A128" s="116" t="s">
        <v>2</v>
      </c>
      <c r="B128" s="116"/>
      <c r="C128" s="19"/>
      <c r="E128" s="12" t="s">
        <v>51</v>
      </c>
      <c r="F128" s="9">
        <v>9</v>
      </c>
      <c r="G128" s="9">
        <v>8</v>
      </c>
      <c r="H128" s="9">
        <v>9</v>
      </c>
      <c r="I128" s="13">
        <f>AVERAGE(F128:H128)</f>
        <v>8.6666666666666661</v>
      </c>
    </row>
    <row r="129" spans="1:13" ht="15" customHeight="1" thickBot="1" x14ac:dyDescent="0.3">
      <c r="A129" s="115" t="s">
        <v>38</v>
      </c>
      <c r="B129" s="115"/>
      <c r="C129" s="19"/>
      <c r="E129" s="12" t="s">
        <v>52</v>
      </c>
      <c r="F129" s="9">
        <v>9</v>
      </c>
      <c r="G129" s="9">
        <v>8</v>
      </c>
      <c r="H129" s="9">
        <v>8</v>
      </c>
      <c r="I129" s="13">
        <f t="shared" ref="I129:I133" si="7">AVERAGE(F129:H129)</f>
        <v>8.3333333333333339</v>
      </c>
    </row>
    <row r="130" spans="1:13" ht="15" customHeight="1" thickBot="1" x14ac:dyDescent="0.3">
      <c r="A130" s="115" t="s">
        <v>39</v>
      </c>
      <c r="B130" s="115"/>
      <c r="C130" s="1" t="s">
        <v>93</v>
      </c>
      <c r="E130" s="12" t="s">
        <v>53</v>
      </c>
      <c r="F130" s="9">
        <v>9</v>
      </c>
      <c r="G130" s="9">
        <v>8</v>
      </c>
      <c r="H130" s="9">
        <v>9</v>
      </c>
      <c r="I130" s="13">
        <f t="shared" si="7"/>
        <v>8.6666666666666661</v>
      </c>
    </row>
    <row r="131" spans="1:13" ht="15" customHeight="1" thickBot="1" x14ac:dyDescent="0.3">
      <c r="A131" s="116" t="s">
        <v>5</v>
      </c>
      <c r="B131" s="116"/>
      <c r="C131" s="19"/>
      <c r="E131" s="12" t="s">
        <v>54</v>
      </c>
      <c r="F131" s="9">
        <v>7</v>
      </c>
      <c r="G131" s="9">
        <v>7</v>
      </c>
      <c r="H131" s="9">
        <v>7</v>
      </c>
      <c r="I131" s="13">
        <f t="shared" si="7"/>
        <v>7</v>
      </c>
    </row>
    <row r="132" spans="1:13" ht="15" customHeight="1" thickBot="1" x14ac:dyDescent="0.3">
      <c r="A132" s="115" t="s">
        <v>38</v>
      </c>
      <c r="B132" s="115"/>
      <c r="C132" s="19"/>
      <c r="E132" s="12" t="s">
        <v>55</v>
      </c>
      <c r="F132" s="9">
        <v>8</v>
      </c>
      <c r="G132" s="9">
        <v>8</v>
      </c>
      <c r="H132" s="9">
        <v>8</v>
      </c>
      <c r="I132" s="13">
        <f t="shared" si="7"/>
        <v>8</v>
      </c>
    </row>
    <row r="133" spans="1:13" ht="15" customHeight="1" thickBot="1" x14ac:dyDescent="0.3">
      <c r="A133" s="115" t="s">
        <v>39</v>
      </c>
      <c r="B133" s="115"/>
      <c r="C133" s="1" t="s">
        <v>93</v>
      </c>
      <c r="E133" s="12" t="s">
        <v>56</v>
      </c>
      <c r="F133" s="9">
        <v>7</v>
      </c>
      <c r="G133" s="9">
        <v>8</v>
      </c>
      <c r="H133" s="9">
        <v>7</v>
      </c>
      <c r="I133" s="13">
        <f t="shared" si="7"/>
        <v>7.333333333333333</v>
      </c>
    </row>
    <row r="134" spans="1:13" ht="15" customHeight="1" thickBot="1" x14ac:dyDescent="0.3">
      <c r="A134" s="19"/>
      <c r="B134" s="19"/>
      <c r="C134" s="19"/>
      <c r="E134" s="14" t="s">
        <v>57</v>
      </c>
      <c r="F134" s="15">
        <f>AVERAGE(F127:F133)</f>
        <v>8.4285714285714288</v>
      </c>
      <c r="G134" s="15">
        <f>AVERAGE(G127:G133)</f>
        <v>8</v>
      </c>
      <c r="H134" s="16">
        <f>AVERAGE(H127:H133)</f>
        <v>8.1428571428571423</v>
      </c>
      <c r="I134" s="13">
        <f>AVERAGE(I127:I133)</f>
        <v>8.1904761904761916</v>
      </c>
    </row>
    <row r="135" spans="1:13" ht="15" customHeight="1" thickBot="1" x14ac:dyDescent="0.3">
      <c r="A135" s="113" t="s">
        <v>41</v>
      </c>
      <c r="B135" s="3" t="s">
        <v>543</v>
      </c>
      <c r="C135" s="19"/>
    </row>
    <row r="136" spans="1:13" ht="15" customHeight="1" thickBot="1" x14ac:dyDescent="0.3">
      <c r="A136" s="114"/>
      <c r="B136" s="4" t="s">
        <v>475</v>
      </c>
      <c r="C136" s="19"/>
    </row>
    <row r="137" spans="1:13" ht="15" customHeight="1" thickBot="1" x14ac:dyDescent="0.3">
      <c r="A137" s="113" t="s">
        <v>544</v>
      </c>
      <c r="B137" s="4" t="s">
        <v>539</v>
      </c>
      <c r="C137" s="19"/>
    </row>
    <row r="138" spans="1:13" ht="15" customHeight="1" thickBot="1" x14ac:dyDescent="0.3">
      <c r="A138" s="114"/>
      <c r="B138" s="4" t="s">
        <v>545</v>
      </c>
      <c r="C138" s="19"/>
    </row>
    <row r="139" spans="1:13" ht="15" customHeight="1" x14ac:dyDescent="0.25">
      <c r="A139" s="8"/>
    </row>
    <row r="140" spans="1:13" ht="15" customHeight="1" x14ac:dyDescent="0.25">
      <c r="A140" s="8"/>
    </row>
    <row r="141" spans="1:13" ht="15" customHeight="1" x14ac:dyDescent="0.25">
      <c r="A141" s="8"/>
    </row>
    <row r="142" spans="1:13" ht="15" customHeight="1" x14ac:dyDescent="0.25">
      <c r="A142" s="69" t="s">
        <v>569</v>
      </c>
      <c r="B142" s="124" t="s">
        <v>570</v>
      </c>
      <c r="C142" s="125" t="s">
        <v>571</v>
      </c>
      <c r="D142" s="124" t="s">
        <v>572</v>
      </c>
      <c r="E142" s="126" t="s">
        <v>573</v>
      </c>
      <c r="F142" s="124"/>
      <c r="G142" s="124"/>
      <c r="H142" s="124"/>
      <c r="I142" s="124"/>
      <c r="J142" s="124"/>
      <c r="K142" s="124"/>
      <c r="L142" s="127"/>
      <c r="M142" s="124" t="s">
        <v>574</v>
      </c>
    </row>
    <row r="143" spans="1:13" ht="15" customHeight="1" x14ac:dyDescent="0.25">
      <c r="A143" s="69" t="s">
        <v>575</v>
      </c>
      <c r="B143" s="124"/>
      <c r="C143" s="125"/>
      <c r="D143" s="124"/>
      <c r="E143" s="69" t="s">
        <v>576</v>
      </c>
      <c r="F143" s="69" t="s">
        <v>577</v>
      </c>
      <c r="G143" s="69" t="s">
        <v>578</v>
      </c>
      <c r="H143" s="69" t="s">
        <v>579</v>
      </c>
      <c r="I143" s="69" t="s">
        <v>580</v>
      </c>
      <c r="J143" s="69" t="s">
        <v>581</v>
      </c>
      <c r="K143" s="69" t="s">
        <v>582</v>
      </c>
      <c r="L143" s="69" t="s">
        <v>583</v>
      </c>
      <c r="M143" s="124"/>
    </row>
    <row r="144" spans="1:13" ht="15" customHeight="1" x14ac:dyDescent="0.25">
      <c r="A144" s="59" t="s">
        <v>662</v>
      </c>
      <c r="B144" s="66" t="s">
        <v>479</v>
      </c>
      <c r="C144" s="66" t="s">
        <v>671</v>
      </c>
      <c r="D144" s="93" t="s">
        <v>93</v>
      </c>
      <c r="E144" s="96">
        <f>I8</f>
        <v>8.6666666666666661</v>
      </c>
      <c r="F144" s="96">
        <f>I9</f>
        <v>8.6666666666666661</v>
      </c>
      <c r="G144" s="96">
        <f>I10</f>
        <v>8</v>
      </c>
      <c r="H144" s="96">
        <f>I11</f>
        <v>8.3333333333333339</v>
      </c>
      <c r="I144" s="96">
        <f>I12</f>
        <v>7.333333333333333</v>
      </c>
      <c r="J144" s="96">
        <f>I13</f>
        <v>7.333333333333333</v>
      </c>
      <c r="K144" s="96">
        <f>I14</f>
        <v>7</v>
      </c>
      <c r="L144" s="96">
        <f>I15</f>
        <v>7.9047619047619051</v>
      </c>
      <c r="M144" s="61">
        <v>5</v>
      </c>
    </row>
    <row r="145" spans="1:13" ht="15" customHeight="1" x14ac:dyDescent="0.25">
      <c r="A145" s="59" t="s">
        <v>663</v>
      </c>
      <c r="B145" s="66" t="s">
        <v>676</v>
      </c>
      <c r="C145" s="66" t="s">
        <v>60</v>
      </c>
      <c r="D145" s="93" t="s">
        <v>133</v>
      </c>
      <c r="E145" s="96">
        <f>I25</f>
        <v>8</v>
      </c>
      <c r="F145" s="96">
        <f>I26</f>
        <v>8.3333333333333339</v>
      </c>
      <c r="G145" s="96">
        <f>I27</f>
        <v>7.666666666666667</v>
      </c>
      <c r="H145" s="96">
        <f>I28</f>
        <v>7</v>
      </c>
      <c r="I145" s="96">
        <f>I29</f>
        <v>7</v>
      </c>
      <c r="J145" s="96">
        <f>I30</f>
        <v>6</v>
      </c>
      <c r="K145" s="96">
        <f>I31</f>
        <v>7</v>
      </c>
      <c r="L145" s="96">
        <f>I32</f>
        <v>7.2857142857142856</v>
      </c>
      <c r="M145" s="61">
        <v>8</v>
      </c>
    </row>
    <row r="146" spans="1:13" ht="15" customHeight="1" x14ac:dyDescent="0.25">
      <c r="A146" s="59" t="s">
        <v>664</v>
      </c>
      <c r="B146" s="66" t="s">
        <v>496</v>
      </c>
      <c r="C146" s="66" t="s">
        <v>390</v>
      </c>
      <c r="D146" s="93" t="s">
        <v>104</v>
      </c>
      <c r="E146" s="96">
        <f>I42</f>
        <v>9</v>
      </c>
      <c r="F146" s="96">
        <f>I43</f>
        <v>9.3333333333333339</v>
      </c>
      <c r="G146" s="96">
        <f>I44</f>
        <v>8.3333333333333339</v>
      </c>
      <c r="H146" s="96">
        <f>I45</f>
        <v>7.666666666666667</v>
      </c>
      <c r="I146" s="96">
        <f>I46</f>
        <v>7</v>
      </c>
      <c r="J146" s="96">
        <f>I47</f>
        <v>7</v>
      </c>
      <c r="K146" s="96">
        <f>I48</f>
        <v>8</v>
      </c>
      <c r="L146" s="96">
        <f>I49</f>
        <v>8.0476190476190474</v>
      </c>
      <c r="M146" s="61">
        <v>3</v>
      </c>
    </row>
    <row r="147" spans="1:13" ht="15" customHeight="1" x14ac:dyDescent="0.25">
      <c r="A147" s="59" t="s">
        <v>665</v>
      </c>
      <c r="B147" s="66" t="s">
        <v>508</v>
      </c>
      <c r="C147" s="66" t="s">
        <v>102</v>
      </c>
      <c r="D147" s="93" t="s">
        <v>104</v>
      </c>
      <c r="E147" s="96">
        <f>I59</f>
        <v>8</v>
      </c>
      <c r="F147" s="96">
        <f>I60</f>
        <v>8.3333333333333339</v>
      </c>
      <c r="G147" s="96">
        <f>I61</f>
        <v>8</v>
      </c>
      <c r="H147" s="96">
        <f>I62</f>
        <v>7.333333333333333</v>
      </c>
      <c r="I147" s="96">
        <f>I63</f>
        <v>8</v>
      </c>
      <c r="J147" s="96">
        <f>I64</f>
        <v>8.3333333333333339</v>
      </c>
      <c r="K147" s="96">
        <f>I65</f>
        <v>7.666666666666667</v>
      </c>
      <c r="L147" s="96">
        <f>I66</f>
        <v>7.9523809523809534</v>
      </c>
      <c r="M147" s="61">
        <v>4</v>
      </c>
    </row>
    <row r="148" spans="1:13" ht="15" customHeight="1" x14ac:dyDescent="0.25">
      <c r="A148" s="69">
        <v>60</v>
      </c>
      <c r="B148" s="66" t="s">
        <v>515</v>
      </c>
      <c r="C148" s="66" t="s">
        <v>518</v>
      </c>
      <c r="D148" s="93" t="s">
        <v>93</v>
      </c>
      <c r="E148" s="96">
        <f>I76</f>
        <v>8.3333333333333339</v>
      </c>
      <c r="F148" s="96">
        <f>I77</f>
        <v>8</v>
      </c>
      <c r="G148" s="96">
        <f>I78</f>
        <v>7.333333333333333</v>
      </c>
      <c r="H148" s="96">
        <f>I79</f>
        <v>7.666666666666667</v>
      </c>
      <c r="I148" s="96">
        <f>I80</f>
        <v>8</v>
      </c>
      <c r="J148" s="96">
        <f>I81</f>
        <v>8.6666666666666661</v>
      </c>
      <c r="K148" s="96">
        <f>I82</f>
        <v>7.333333333333333</v>
      </c>
      <c r="L148" s="96">
        <f>I83</f>
        <v>7.9047619047619051</v>
      </c>
      <c r="M148" s="61">
        <v>6</v>
      </c>
    </row>
    <row r="149" spans="1:13" ht="15" customHeight="1" x14ac:dyDescent="0.25">
      <c r="A149" s="75">
        <v>61</v>
      </c>
      <c r="B149" s="66" t="s">
        <v>524</v>
      </c>
      <c r="C149" s="66" t="s">
        <v>194</v>
      </c>
      <c r="D149" s="93" t="s">
        <v>93</v>
      </c>
      <c r="E149" s="96">
        <f>I93</f>
        <v>8</v>
      </c>
      <c r="F149" s="96">
        <f>I94</f>
        <v>8</v>
      </c>
      <c r="G149" s="96">
        <f>I95</f>
        <v>7.333333333333333</v>
      </c>
      <c r="H149" s="96">
        <f>I96</f>
        <v>7</v>
      </c>
      <c r="I149" s="96">
        <f>I97</f>
        <v>7.333333333333333</v>
      </c>
      <c r="J149" s="96">
        <f>I98</f>
        <v>7.666666666666667</v>
      </c>
      <c r="K149" s="96">
        <f>I99</f>
        <v>8</v>
      </c>
      <c r="L149" s="96">
        <f>I100</f>
        <v>7.6190476190476186</v>
      </c>
      <c r="M149" s="61">
        <v>7</v>
      </c>
    </row>
    <row r="150" spans="1:13" ht="15" customHeight="1" x14ac:dyDescent="0.25">
      <c r="A150" s="75">
        <v>62</v>
      </c>
      <c r="B150" s="66" t="s">
        <v>534</v>
      </c>
      <c r="C150" s="66" t="s">
        <v>38</v>
      </c>
      <c r="D150" s="93" t="s">
        <v>93</v>
      </c>
      <c r="E150" s="96">
        <f>I110</f>
        <v>9</v>
      </c>
      <c r="F150" s="96">
        <f>I111</f>
        <v>9.3333333333333339</v>
      </c>
      <c r="G150" s="96">
        <f>I112</f>
        <v>8.6666666666666661</v>
      </c>
      <c r="H150" s="96">
        <f>I113</f>
        <v>9</v>
      </c>
      <c r="I150" s="96">
        <f>I114</f>
        <v>8.3333333333333339</v>
      </c>
      <c r="J150" s="96">
        <f>I115</f>
        <v>7</v>
      </c>
      <c r="K150" s="96">
        <f>I116</f>
        <v>8</v>
      </c>
      <c r="L150" s="96">
        <f>I117</f>
        <v>8.4761904761904763</v>
      </c>
      <c r="M150" s="61">
        <v>1</v>
      </c>
    </row>
    <row r="151" spans="1:13" ht="15" customHeight="1" x14ac:dyDescent="0.25">
      <c r="A151" s="75">
        <v>63</v>
      </c>
      <c r="B151" s="66" t="s">
        <v>541</v>
      </c>
      <c r="C151" s="66" t="s">
        <v>38</v>
      </c>
      <c r="D151" s="111" t="s">
        <v>93</v>
      </c>
      <c r="E151" s="67">
        <f>I127</f>
        <v>9.3333333333333339</v>
      </c>
      <c r="F151" s="67">
        <f>I128</f>
        <v>8.6666666666666661</v>
      </c>
      <c r="G151" s="67">
        <f>I129</f>
        <v>8.3333333333333339</v>
      </c>
      <c r="H151" s="67">
        <f>I130</f>
        <v>8.6666666666666661</v>
      </c>
      <c r="I151" s="67">
        <f>I131</f>
        <v>7</v>
      </c>
      <c r="J151" s="67">
        <f>I132</f>
        <v>8</v>
      </c>
      <c r="K151" s="67">
        <f>I133</f>
        <v>7.333333333333333</v>
      </c>
      <c r="L151" s="67">
        <f>I134</f>
        <v>8.1904761904761916</v>
      </c>
      <c r="M151" s="61">
        <v>2</v>
      </c>
    </row>
    <row r="152" spans="1:13" ht="15" customHeight="1" x14ac:dyDescent="0.25">
      <c r="A152" s="8"/>
    </row>
    <row r="153" spans="1:13" ht="15" customHeight="1" x14ac:dyDescent="0.25">
      <c r="A153" s="8"/>
    </row>
    <row r="154" spans="1:13" ht="15" customHeight="1" x14ac:dyDescent="0.25">
      <c r="A154" s="75">
        <v>62</v>
      </c>
      <c r="B154" s="66" t="s">
        <v>534</v>
      </c>
      <c r="C154" s="66" t="s">
        <v>38</v>
      </c>
      <c r="D154" s="93" t="s">
        <v>93</v>
      </c>
      <c r="E154" s="67">
        <v>9</v>
      </c>
      <c r="F154" s="67">
        <v>9.33</v>
      </c>
      <c r="G154" s="67">
        <v>8.67</v>
      </c>
      <c r="H154" s="67">
        <v>9</v>
      </c>
      <c r="I154" s="67">
        <v>8.33</v>
      </c>
      <c r="J154" s="67">
        <v>7</v>
      </c>
      <c r="K154" s="67">
        <v>8</v>
      </c>
      <c r="L154" s="67">
        <v>8.48</v>
      </c>
      <c r="M154" s="61">
        <v>1</v>
      </c>
    </row>
    <row r="155" spans="1:13" ht="15" customHeight="1" x14ac:dyDescent="0.25">
      <c r="A155" s="75">
        <v>63</v>
      </c>
      <c r="B155" s="66" t="s">
        <v>541</v>
      </c>
      <c r="C155" s="66" t="s">
        <v>38</v>
      </c>
      <c r="D155" s="111" t="s">
        <v>93</v>
      </c>
      <c r="E155" s="67">
        <v>9.33</v>
      </c>
      <c r="F155" s="67">
        <v>8.67</v>
      </c>
      <c r="G155" s="67">
        <v>8.33</v>
      </c>
      <c r="H155" s="67">
        <v>8.67</v>
      </c>
      <c r="I155" s="67">
        <v>7</v>
      </c>
      <c r="J155" s="67">
        <v>8</v>
      </c>
      <c r="K155" s="67">
        <v>7.33</v>
      </c>
      <c r="L155" s="67">
        <v>8.19</v>
      </c>
      <c r="M155" s="61">
        <v>2</v>
      </c>
    </row>
    <row r="156" spans="1:13" ht="15" customHeight="1" x14ac:dyDescent="0.25">
      <c r="A156" s="59" t="s">
        <v>664</v>
      </c>
      <c r="B156" s="66" t="s">
        <v>496</v>
      </c>
      <c r="C156" s="66" t="s">
        <v>390</v>
      </c>
      <c r="D156" s="93" t="s">
        <v>104</v>
      </c>
      <c r="E156" s="67">
        <v>9</v>
      </c>
      <c r="F156" s="67">
        <v>9.33</v>
      </c>
      <c r="G156" s="67">
        <v>8.33</v>
      </c>
      <c r="H156" s="67">
        <v>7.67</v>
      </c>
      <c r="I156" s="67">
        <v>7</v>
      </c>
      <c r="J156" s="67">
        <v>7</v>
      </c>
      <c r="K156" s="67">
        <v>8</v>
      </c>
      <c r="L156" s="67">
        <v>8.0500000000000007</v>
      </c>
      <c r="M156" s="61">
        <v>3</v>
      </c>
    </row>
    <row r="157" spans="1:13" ht="15" customHeight="1" x14ac:dyDescent="0.25">
      <c r="A157" s="59" t="s">
        <v>665</v>
      </c>
      <c r="B157" s="66" t="s">
        <v>508</v>
      </c>
      <c r="C157" s="66" t="s">
        <v>102</v>
      </c>
      <c r="D157" s="93" t="s">
        <v>104</v>
      </c>
      <c r="E157" s="67">
        <v>8</v>
      </c>
      <c r="F157" s="67">
        <v>8.33</v>
      </c>
      <c r="G157" s="67">
        <v>8</v>
      </c>
      <c r="H157" s="67">
        <v>7.33</v>
      </c>
      <c r="I157" s="67">
        <v>8</v>
      </c>
      <c r="J157" s="67">
        <v>8.33</v>
      </c>
      <c r="K157" s="67">
        <v>7.67</v>
      </c>
      <c r="L157" s="67">
        <v>7.95</v>
      </c>
      <c r="M157" s="61">
        <v>4</v>
      </c>
    </row>
    <row r="158" spans="1:13" ht="15" customHeight="1" x14ac:dyDescent="0.25">
      <c r="A158" s="59" t="s">
        <v>662</v>
      </c>
      <c r="B158" s="66" t="s">
        <v>479</v>
      </c>
      <c r="C158" s="66" t="s">
        <v>671</v>
      </c>
      <c r="D158" s="93" t="s">
        <v>93</v>
      </c>
      <c r="E158" s="67">
        <v>8.67</v>
      </c>
      <c r="F158" s="67">
        <v>8.67</v>
      </c>
      <c r="G158" s="67">
        <v>8</v>
      </c>
      <c r="H158" s="67">
        <v>8.33</v>
      </c>
      <c r="I158" s="67">
        <v>7.33</v>
      </c>
      <c r="J158" s="67">
        <v>7.33</v>
      </c>
      <c r="K158" s="67">
        <v>7</v>
      </c>
      <c r="L158" s="67">
        <v>7.9</v>
      </c>
      <c r="M158" s="61">
        <v>5</v>
      </c>
    </row>
    <row r="159" spans="1:13" ht="15" customHeight="1" x14ac:dyDescent="0.25">
      <c r="A159" s="82">
        <v>60</v>
      </c>
      <c r="B159" s="66" t="s">
        <v>515</v>
      </c>
      <c r="C159" s="66" t="s">
        <v>518</v>
      </c>
      <c r="D159" s="93" t="s">
        <v>93</v>
      </c>
      <c r="E159" s="67">
        <v>8.33</v>
      </c>
      <c r="F159" s="67">
        <v>8</v>
      </c>
      <c r="G159" s="67">
        <v>7.33</v>
      </c>
      <c r="H159" s="67">
        <v>7.67</v>
      </c>
      <c r="I159" s="67">
        <v>8</v>
      </c>
      <c r="J159" s="67">
        <v>8.67</v>
      </c>
      <c r="K159" s="67">
        <v>7.33</v>
      </c>
      <c r="L159" s="67">
        <v>7.9</v>
      </c>
      <c r="M159" s="61">
        <v>6</v>
      </c>
    </row>
    <row r="160" spans="1:13" ht="15" customHeight="1" x14ac:dyDescent="0.25">
      <c r="A160" s="75">
        <v>61</v>
      </c>
      <c r="B160" s="66" t="s">
        <v>524</v>
      </c>
      <c r="C160" s="66" t="s">
        <v>194</v>
      </c>
      <c r="D160" s="93" t="s">
        <v>93</v>
      </c>
      <c r="E160" s="96">
        <v>8</v>
      </c>
      <c r="F160" s="96">
        <v>8</v>
      </c>
      <c r="G160" s="96">
        <v>7.33</v>
      </c>
      <c r="H160" s="96">
        <v>7</v>
      </c>
      <c r="I160" s="96">
        <v>7.33</v>
      </c>
      <c r="J160" s="96">
        <v>7.67</v>
      </c>
      <c r="K160" s="96">
        <v>8</v>
      </c>
      <c r="L160" s="96">
        <v>7.62</v>
      </c>
      <c r="M160" s="61">
        <v>7</v>
      </c>
    </row>
    <row r="161" spans="1:13" ht="15" customHeight="1" x14ac:dyDescent="0.25">
      <c r="A161" s="59" t="s">
        <v>663</v>
      </c>
      <c r="B161" s="66" t="s">
        <v>676</v>
      </c>
      <c r="C161" s="66" t="s">
        <v>60</v>
      </c>
      <c r="D161" s="93" t="s">
        <v>133</v>
      </c>
      <c r="E161" s="96">
        <v>8</v>
      </c>
      <c r="F161" s="96">
        <v>8.33</v>
      </c>
      <c r="G161" s="96">
        <v>7.67</v>
      </c>
      <c r="H161" s="96">
        <v>7</v>
      </c>
      <c r="I161" s="96">
        <v>7</v>
      </c>
      <c r="J161" s="96">
        <v>6</v>
      </c>
      <c r="K161" s="96">
        <v>7</v>
      </c>
      <c r="L161" s="96">
        <v>7.29</v>
      </c>
      <c r="M161" s="61">
        <v>8</v>
      </c>
    </row>
    <row r="162" spans="1:13" ht="15" customHeight="1" x14ac:dyDescent="0.25">
      <c r="A162" s="8"/>
    </row>
    <row r="163" spans="1:13" ht="15" customHeight="1" x14ac:dyDescent="0.25">
      <c r="A163" s="8"/>
    </row>
    <row r="164" spans="1:13" ht="15" customHeight="1" x14ac:dyDescent="0.25">
      <c r="A164" s="8"/>
    </row>
    <row r="165" spans="1:13" ht="15" customHeight="1" x14ac:dyDescent="0.25">
      <c r="A165" s="8"/>
    </row>
    <row r="166" spans="1:13" ht="15" customHeight="1" x14ac:dyDescent="0.25">
      <c r="A166" s="8"/>
    </row>
    <row r="167" spans="1:13" ht="15" customHeight="1" x14ac:dyDescent="0.25">
      <c r="A167" s="8"/>
    </row>
    <row r="168" spans="1:13" ht="15" customHeight="1" x14ac:dyDescent="0.25">
      <c r="A168" s="8"/>
    </row>
    <row r="169" spans="1:13" ht="15" customHeight="1" x14ac:dyDescent="0.25"/>
    <row r="170" spans="1:13" ht="15" customHeight="1" x14ac:dyDescent="0.25"/>
    <row r="171" spans="1:13" ht="15" customHeight="1" x14ac:dyDescent="0.25"/>
    <row r="172" spans="1:13" ht="15" customHeight="1" x14ac:dyDescent="0.25"/>
    <row r="173" spans="1:13" ht="15" customHeight="1" x14ac:dyDescent="0.25"/>
    <row r="174" spans="1:13" ht="15" customHeight="1" x14ac:dyDescent="0.25"/>
    <row r="175" spans="1:13" ht="15" customHeight="1" x14ac:dyDescent="0.25"/>
  </sheetData>
  <mergeCells count="102">
    <mergeCell ref="A135:A136"/>
    <mergeCell ref="A137:A138"/>
    <mergeCell ref="A128:B128"/>
    <mergeCell ref="A129:B129"/>
    <mergeCell ref="A130:B130"/>
    <mergeCell ref="A131:B131"/>
    <mergeCell ref="A132:B132"/>
    <mergeCell ref="A133:B133"/>
    <mergeCell ref="A127:B127"/>
    <mergeCell ref="A116:B116"/>
    <mergeCell ref="A118:A119"/>
    <mergeCell ref="A120:A121"/>
    <mergeCell ref="A125:B125"/>
    <mergeCell ref="C91:C92"/>
    <mergeCell ref="A92:B92"/>
    <mergeCell ref="A110:B110"/>
    <mergeCell ref="A94:B94"/>
    <mergeCell ref="A95:B95"/>
    <mergeCell ref="A96:B96"/>
    <mergeCell ref="A97:B97"/>
    <mergeCell ref="A98:B98"/>
    <mergeCell ref="A99:B99"/>
    <mergeCell ref="A101:A102"/>
    <mergeCell ref="A103:A104"/>
    <mergeCell ref="A108:B108"/>
    <mergeCell ref="A111:B111"/>
    <mergeCell ref="A112:B112"/>
    <mergeCell ref="A113:B113"/>
    <mergeCell ref="A114:B114"/>
    <mergeCell ref="A115:B115"/>
    <mergeCell ref="C125:C126"/>
    <mergeCell ref="A126:B126"/>
    <mergeCell ref="C74:C75"/>
    <mergeCell ref="A75:B75"/>
    <mergeCell ref="A59:B59"/>
    <mergeCell ref="C108:C109"/>
    <mergeCell ref="A109:B109"/>
    <mergeCell ref="A93:B93"/>
    <mergeCell ref="A77:B77"/>
    <mergeCell ref="A78:B78"/>
    <mergeCell ref="A79:B79"/>
    <mergeCell ref="A80:B80"/>
    <mergeCell ref="A81:B81"/>
    <mergeCell ref="A82:B82"/>
    <mergeCell ref="A84:A85"/>
    <mergeCell ref="A86:A87"/>
    <mergeCell ref="A91:B91"/>
    <mergeCell ref="A76:B76"/>
    <mergeCell ref="A74:B74"/>
    <mergeCell ref="A44:B44"/>
    <mergeCell ref="A45:B45"/>
    <mergeCell ref="A46:B46"/>
    <mergeCell ref="A47:B47"/>
    <mergeCell ref="A60:B60"/>
    <mergeCell ref="A61:B61"/>
    <mergeCell ref="A62:B62"/>
    <mergeCell ref="A63:B63"/>
    <mergeCell ref="A64:B64"/>
    <mergeCell ref="C57:C58"/>
    <mergeCell ref="A58:B58"/>
    <mergeCell ref="A48:B48"/>
    <mergeCell ref="A50:A51"/>
    <mergeCell ref="A52:A53"/>
    <mergeCell ref="A57:B57"/>
    <mergeCell ref="A65:B65"/>
    <mergeCell ref="A67:A68"/>
    <mergeCell ref="A69:A70"/>
    <mergeCell ref="C23:C24"/>
    <mergeCell ref="A24:B24"/>
    <mergeCell ref="A25:B25"/>
    <mergeCell ref="A42:B42"/>
    <mergeCell ref="A27:B27"/>
    <mergeCell ref="A28:B28"/>
    <mergeCell ref="A29:B29"/>
    <mergeCell ref="A30:B30"/>
    <mergeCell ref="A31:B31"/>
    <mergeCell ref="A33:A34"/>
    <mergeCell ref="A35:A36"/>
    <mergeCell ref="B142:B143"/>
    <mergeCell ref="C142:C143"/>
    <mergeCell ref="D142:D143"/>
    <mergeCell ref="E142:L142"/>
    <mergeCell ref="M142:M143"/>
    <mergeCell ref="C6:C7"/>
    <mergeCell ref="A7:B7"/>
    <mergeCell ref="A8:B8"/>
    <mergeCell ref="A9:B9"/>
    <mergeCell ref="A18:A19"/>
    <mergeCell ref="A22:B22"/>
    <mergeCell ref="A23:B23"/>
    <mergeCell ref="A10:B10"/>
    <mergeCell ref="A6:B6"/>
    <mergeCell ref="A11:B11"/>
    <mergeCell ref="A12:B12"/>
    <mergeCell ref="A13:B13"/>
    <mergeCell ref="A14:B14"/>
    <mergeCell ref="A16:A17"/>
    <mergeCell ref="A43:B43"/>
    <mergeCell ref="A40:B40"/>
    <mergeCell ref="C40:C41"/>
    <mergeCell ref="A41:B41"/>
    <mergeCell ref="A26:B26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BB3B5-FEA3-475A-A5A6-6FB73341AC23}">
  <sheetPr>
    <pageSetUpPr fitToPage="1"/>
  </sheetPr>
  <dimension ref="A1:M33"/>
  <sheetViews>
    <sheetView tabSelected="1" workbookViewId="0">
      <selection activeCell="E24" sqref="E24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666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667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661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69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69" t="s">
        <v>575</v>
      </c>
      <c r="B14" s="124"/>
      <c r="C14" s="124"/>
      <c r="D14" s="124"/>
      <c r="E14" s="69" t="s">
        <v>576</v>
      </c>
      <c r="F14" s="69" t="s">
        <v>577</v>
      </c>
      <c r="G14" s="69" t="s">
        <v>578</v>
      </c>
      <c r="H14" s="69" t="s">
        <v>579</v>
      </c>
      <c r="I14" s="69" t="s">
        <v>580</v>
      </c>
      <c r="J14" s="69" t="s">
        <v>581</v>
      </c>
      <c r="K14" s="69" t="s">
        <v>582</v>
      </c>
      <c r="L14" s="69" t="s">
        <v>583</v>
      </c>
      <c r="M14" s="124"/>
    </row>
    <row r="15" spans="1:13" ht="20.100000000000001" customHeight="1" x14ac:dyDescent="0.25">
      <c r="A15" s="75">
        <v>62</v>
      </c>
      <c r="B15" s="66" t="s">
        <v>534</v>
      </c>
      <c r="C15" s="66" t="s">
        <v>38</v>
      </c>
      <c r="D15" s="93" t="s">
        <v>93</v>
      </c>
      <c r="E15" s="67">
        <v>9</v>
      </c>
      <c r="F15" s="67">
        <v>9.33</v>
      </c>
      <c r="G15" s="67">
        <v>8.67</v>
      </c>
      <c r="H15" s="67">
        <v>9</v>
      </c>
      <c r="I15" s="67">
        <v>8.33</v>
      </c>
      <c r="J15" s="67">
        <v>7</v>
      </c>
      <c r="K15" s="67">
        <v>8</v>
      </c>
      <c r="L15" s="67">
        <v>8.48</v>
      </c>
      <c r="M15" s="61">
        <v>1</v>
      </c>
    </row>
    <row r="16" spans="1:13" ht="20.100000000000001" customHeight="1" x14ac:dyDescent="0.25">
      <c r="A16" s="75">
        <v>63</v>
      </c>
      <c r="B16" s="66" t="s">
        <v>541</v>
      </c>
      <c r="C16" s="66" t="s">
        <v>38</v>
      </c>
      <c r="D16" s="111" t="s">
        <v>93</v>
      </c>
      <c r="E16" s="67">
        <v>9.33</v>
      </c>
      <c r="F16" s="67">
        <v>8.67</v>
      </c>
      <c r="G16" s="67">
        <v>8.33</v>
      </c>
      <c r="H16" s="67">
        <v>8.67</v>
      </c>
      <c r="I16" s="67">
        <v>7</v>
      </c>
      <c r="J16" s="67">
        <v>8</v>
      </c>
      <c r="K16" s="67">
        <v>7.33</v>
      </c>
      <c r="L16" s="67">
        <v>8.19</v>
      </c>
      <c r="M16" s="61">
        <v>2</v>
      </c>
    </row>
    <row r="17" spans="1:13" ht="20.100000000000001" customHeight="1" x14ac:dyDescent="0.25">
      <c r="A17" s="59" t="s">
        <v>664</v>
      </c>
      <c r="B17" s="66" t="s">
        <v>496</v>
      </c>
      <c r="C17" s="66" t="s">
        <v>390</v>
      </c>
      <c r="D17" s="93" t="s">
        <v>104</v>
      </c>
      <c r="E17" s="67">
        <v>9</v>
      </c>
      <c r="F17" s="67">
        <v>9.33</v>
      </c>
      <c r="G17" s="67">
        <v>8.33</v>
      </c>
      <c r="H17" s="67">
        <v>7.67</v>
      </c>
      <c r="I17" s="67">
        <v>7</v>
      </c>
      <c r="J17" s="67">
        <v>7</v>
      </c>
      <c r="K17" s="67">
        <v>8</v>
      </c>
      <c r="L17" s="67">
        <v>8.0500000000000007</v>
      </c>
      <c r="M17" s="61">
        <v>3</v>
      </c>
    </row>
    <row r="18" spans="1:13" ht="20.100000000000001" customHeight="1" x14ac:dyDescent="0.25">
      <c r="A18" s="59" t="s">
        <v>665</v>
      </c>
      <c r="B18" s="66" t="s">
        <v>508</v>
      </c>
      <c r="C18" s="66" t="s">
        <v>102</v>
      </c>
      <c r="D18" s="93" t="s">
        <v>104</v>
      </c>
      <c r="E18" s="67">
        <v>8</v>
      </c>
      <c r="F18" s="67">
        <v>8.33</v>
      </c>
      <c r="G18" s="67">
        <v>8</v>
      </c>
      <c r="H18" s="67">
        <v>7.33</v>
      </c>
      <c r="I18" s="67">
        <v>8</v>
      </c>
      <c r="J18" s="67">
        <v>8.33</v>
      </c>
      <c r="K18" s="67">
        <v>7.67</v>
      </c>
      <c r="L18" s="67">
        <v>7.95</v>
      </c>
      <c r="M18" s="61">
        <v>4</v>
      </c>
    </row>
    <row r="19" spans="1:13" ht="20.100000000000001" customHeight="1" x14ac:dyDescent="0.25">
      <c r="A19" s="59" t="s">
        <v>662</v>
      </c>
      <c r="B19" s="66" t="s">
        <v>479</v>
      </c>
      <c r="C19" s="66" t="s">
        <v>671</v>
      </c>
      <c r="D19" s="93" t="s">
        <v>93</v>
      </c>
      <c r="E19" s="67">
        <v>8.67</v>
      </c>
      <c r="F19" s="67">
        <v>8.67</v>
      </c>
      <c r="G19" s="67">
        <v>8</v>
      </c>
      <c r="H19" s="67">
        <v>8.33</v>
      </c>
      <c r="I19" s="67">
        <v>7.33</v>
      </c>
      <c r="J19" s="67">
        <v>7.33</v>
      </c>
      <c r="K19" s="67">
        <v>7</v>
      </c>
      <c r="L19" s="67">
        <v>7.9</v>
      </c>
      <c r="M19" s="61">
        <v>5</v>
      </c>
    </row>
    <row r="20" spans="1:13" ht="20.100000000000001" customHeight="1" x14ac:dyDescent="0.25">
      <c r="A20" s="82">
        <v>60</v>
      </c>
      <c r="B20" s="66" t="s">
        <v>515</v>
      </c>
      <c r="C20" s="66" t="s">
        <v>518</v>
      </c>
      <c r="D20" s="93" t="s">
        <v>93</v>
      </c>
      <c r="E20" s="67">
        <v>8.33</v>
      </c>
      <c r="F20" s="67">
        <v>8</v>
      </c>
      <c r="G20" s="67">
        <v>7.33</v>
      </c>
      <c r="H20" s="67">
        <v>7.67</v>
      </c>
      <c r="I20" s="67">
        <v>8</v>
      </c>
      <c r="J20" s="67">
        <v>8.67</v>
      </c>
      <c r="K20" s="67">
        <v>7.33</v>
      </c>
      <c r="L20" s="67">
        <v>7.9</v>
      </c>
      <c r="M20" s="61">
        <v>6</v>
      </c>
    </row>
    <row r="21" spans="1:13" ht="20.100000000000001" customHeight="1" x14ac:dyDescent="0.25">
      <c r="A21" s="75">
        <v>61</v>
      </c>
      <c r="B21" s="66" t="s">
        <v>524</v>
      </c>
      <c r="C21" s="66" t="s">
        <v>194</v>
      </c>
      <c r="D21" s="93" t="s">
        <v>93</v>
      </c>
      <c r="E21" s="96">
        <v>8</v>
      </c>
      <c r="F21" s="96">
        <v>8</v>
      </c>
      <c r="G21" s="96">
        <v>7.33</v>
      </c>
      <c r="H21" s="96">
        <v>7</v>
      </c>
      <c r="I21" s="96">
        <v>7.33</v>
      </c>
      <c r="J21" s="96">
        <v>7.67</v>
      </c>
      <c r="K21" s="96">
        <v>8</v>
      </c>
      <c r="L21" s="96">
        <v>7.62</v>
      </c>
      <c r="M21" s="61">
        <v>7</v>
      </c>
    </row>
    <row r="22" spans="1:13" ht="20.100000000000001" customHeight="1" x14ac:dyDescent="0.25">
      <c r="A22" s="59" t="s">
        <v>663</v>
      </c>
      <c r="B22" s="66" t="s">
        <v>676</v>
      </c>
      <c r="C22" s="66" t="s">
        <v>60</v>
      </c>
      <c r="D22" s="93" t="s">
        <v>133</v>
      </c>
      <c r="E22" s="96">
        <v>8</v>
      </c>
      <c r="F22" s="96">
        <v>8.33</v>
      </c>
      <c r="G22" s="96">
        <v>7.67</v>
      </c>
      <c r="H22" s="96">
        <v>7</v>
      </c>
      <c r="I22" s="96">
        <v>7</v>
      </c>
      <c r="J22" s="96">
        <v>6</v>
      </c>
      <c r="K22" s="96">
        <v>7</v>
      </c>
      <c r="L22" s="96">
        <v>7.29</v>
      </c>
      <c r="M22" s="61">
        <v>8</v>
      </c>
    </row>
    <row r="23" spans="1:13" x14ac:dyDescent="0.25">
      <c r="A23" s="64"/>
      <c r="B23" s="65"/>
      <c r="C23" s="65"/>
      <c r="D23" s="63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590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591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589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29697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29697" r:id="rId4"/>
      </mc:Fallback>
    </mc:AlternateContent>
  </oleObjec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ABE5C-C1ED-4207-9CEF-862FA1F16FF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87AF-31E2-45B5-ADC1-2B3F583ED19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F7EB-531C-4F0D-A677-1D6AC5C4D728}">
  <sheetPr>
    <pageSetUpPr fitToPage="1"/>
  </sheetPr>
  <dimension ref="A1:M33"/>
  <sheetViews>
    <sheetView workbookViewId="0">
      <selection activeCell="B19" sqref="B19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585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584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586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58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58" t="s">
        <v>575</v>
      </c>
      <c r="B14" s="124"/>
      <c r="C14" s="124"/>
      <c r="D14" s="124"/>
      <c r="E14" s="58" t="s">
        <v>576</v>
      </c>
      <c r="F14" s="58" t="s">
        <v>577</v>
      </c>
      <c r="G14" s="58" t="s">
        <v>578</v>
      </c>
      <c r="H14" s="58" t="s">
        <v>579</v>
      </c>
      <c r="I14" s="58" t="s">
        <v>580</v>
      </c>
      <c r="J14" s="58" t="s">
        <v>581</v>
      </c>
      <c r="K14" s="58" t="s">
        <v>582</v>
      </c>
      <c r="L14" s="58" t="s">
        <v>583</v>
      </c>
      <c r="M14" s="124"/>
    </row>
    <row r="15" spans="1:13" ht="20.100000000000001" customHeight="1" x14ac:dyDescent="0.25">
      <c r="A15" s="59" t="s">
        <v>593</v>
      </c>
      <c r="B15" s="62" t="s">
        <v>670</v>
      </c>
      <c r="C15" s="66" t="s">
        <v>18</v>
      </c>
      <c r="D15" s="93" t="s">
        <v>133</v>
      </c>
      <c r="E15" s="67">
        <v>8.67</v>
      </c>
      <c r="F15" s="67">
        <v>8</v>
      </c>
      <c r="G15" s="67">
        <v>8</v>
      </c>
      <c r="H15" s="67">
        <v>7.67</v>
      </c>
      <c r="I15" s="67">
        <v>6.67</v>
      </c>
      <c r="J15" s="67">
        <v>8</v>
      </c>
      <c r="K15" s="67">
        <v>6.67</v>
      </c>
      <c r="L15" s="67">
        <v>7.67</v>
      </c>
      <c r="M15" s="61">
        <v>1</v>
      </c>
    </row>
    <row r="16" spans="1:13" ht="20.100000000000001" customHeight="1" x14ac:dyDescent="0.25">
      <c r="A16" s="59" t="s">
        <v>592</v>
      </c>
      <c r="B16" s="66" t="s">
        <v>0</v>
      </c>
      <c r="C16" s="70" t="s">
        <v>3</v>
      </c>
      <c r="D16" s="92" t="s">
        <v>133</v>
      </c>
      <c r="E16" s="67">
        <v>8</v>
      </c>
      <c r="F16" s="67">
        <v>7.67</v>
      </c>
      <c r="G16" s="67">
        <v>7.67</v>
      </c>
      <c r="H16" s="67">
        <v>7.67</v>
      </c>
      <c r="I16" s="67">
        <v>6.67</v>
      </c>
      <c r="J16" s="67">
        <v>7.33</v>
      </c>
      <c r="K16" s="67">
        <v>8.67</v>
      </c>
      <c r="L16" s="67">
        <v>7.67</v>
      </c>
      <c r="M16" s="61">
        <v>2</v>
      </c>
    </row>
    <row r="17" spans="1:13" ht="20.100000000000001" customHeight="1" x14ac:dyDescent="0.25">
      <c r="A17" s="59" t="s">
        <v>594</v>
      </c>
      <c r="B17" s="62" t="s">
        <v>669</v>
      </c>
      <c r="C17" s="66" t="s">
        <v>38</v>
      </c>
      <c r="D17" s="93" t="s">
        <v>93</v>
      </c>
      <c r="E17" s="67">
        <v>7</v>
      </c>
      <c r="F17" s="67">
        <v>7.33</v>
      </c>
      <c r="G17" s="67">
        <v>6.67</v>
      </c>
      <c r="H17" s="67">
        <v>7</v>
      </c>
      <c r="I17" s="67">
        <v>6</v>
      </c>
      <c r="J17" s="67">
        <v>7.33</v>
      </c>
      <c r="K17" s="67">
        <v>6.33</v>
      </c>
      <c r="L17" s="67">
        <v>6.81</v>
      </c>
      <c r="M17" s="61">
        <v>3</v>
      </c>
    </row>
    <row r="18" spans="1:13" ht="20.100000000000001" customHeight="1" x14ac:dyDescent="0.25">
      <c r="A18" s="77"/>
      <c r="B18" s="78"/>
      <c r="C18" s="78"/>
      <c r="D18" s="79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20.100000000000001" customHeight="1" x14ac:dyDescent="0.25">
      <c r="A19" s="79"/>
      <c r="B19" s="78"/>
      <c r="C19" s="78"/>
      <c r="D19" s="79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x14ac:dyDescent="0.25">
      <c r="A21" s="64"/>
      <c r="B21" s="65"/>
      <c r="C21" s="65"/>
      <c r="D21" s="63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25">
      <c r="A22" s="63"/>
      <c r="B22" s="65"/>
      <c r="C22" s="65"/>
      <c r="D22" s="63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5">
      <c r="A23" s="64"/>
      <c r="B23" s="65"/>
      <c r="C23" s="65"/>
      <c r="D23" s="63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587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588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590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3074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307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3D53-CFF2-48D9-A43B-572BA90B8F7E}">
  <dimension ref="A1:M46"/>
  <sheetViews>
    <sheetView topLeftCell="A7" workbookViewId="0">
      <selection activeCell="I20" sqref="I20"/>
    </sheetView>
  </sheetViews>
  <sheetFormatPr defaultRowHeight="15" x14ac:dyDescent="0.25"/>
  <cols>
    <col min="1" max="1" width="44.140625" customWidth="1"/>
    <col min="2" max="2" width="16.42578125" customWidth="1"/>
    <col min="5" max="5" width="17.28515625" bestFit="1" customWidth="1"/>
  </cols>
  <sheetData>
    <row r="1" spans="1:9" ht="15" customHeight="1" x14ac:dyDescent="0.25">
      <c r="A1" s="36" t="s">
        <v>596</v>
      </c>
    </row>
    <row r="2" spans="1:9" ht="15" customHeight="1" x14ac:dyDescent="0.25">
      <c r="A2" s="32" t="s">
        <v>12</v>
      </c>
      <c r="B2" s="30" t="s">
        <v>13</v>
      </c>
    </row>
    <row r="3" spans="1:9" ht="15" customHeight="1" x14ac:dyDescent="0.25">
      <c r="A3" s="18"/>
    </row>
    <row r="4" spans="1:9" ht="15" customHeight="1" x14ac:dyDescent="0.25">
      <c r="A4" s="18"/>
    </row>
    <row r="5" spans="1:9" ht="15" customHeight="1" x14ac:dyDescent="0.25">
      <c r="A5" s="115"/>
      <c r="B5" s="115"/>
    </row>
    <row r="6" spans="1:9" ht="15" customHeight="1" thickBot="1" x14ac:dyDescent="0.3">
      <c r="A6" s="115">
        <v>5</v>
      </c>
      <c r="B6" s="115"/>
    </row>
    <row r="7" spans="1:9" ht="15" customHeight="1" thickBot="1" x14ac:dyDescent="0.3">
      <c r="A7" s="115" t="s">
        <v>58</v>
      </c>
      <c r="B7" s="115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59</v>
      </c>
      <c r="B8" s="116"/>
      <c r="E8" s="12" t="s">
        <v>50</v>
      </c>
      <c r="F8" s="9">
        <v>8</v>
      </c>
      <c r="G8" s="9">
        <v>8</v>
      </c>
      <c r="H8" s="9">
        <v>8</v>
      </c>
      <c r="I8" s="13">
        <f>AVERAGE(F8:H8)</f>
        <v>8</v>
      </c>
    </row>
    <row r="9" spans="1:9" ht="15" customHeight="1" thickBot="1" x14ac:dyDescent="0.3">
      <c r="A9" s="116" t="s">
        <v>2</v>
      </c>
      <c r="B9" s="116"/>
      <c r="E9" s="12" t="s">
        <v>51</v>
      </c>
      <c r="F9" s="9">
        <v>8</v>
      </c>
      <c r="G9" s="9">
        <v>7</v>
      </c>
      <c r="H9" s="9">
        <v>8</v>
      </c>
      <c r="I9" s="13">
        <f>AVERAGE(F9:H9)</f>
        <v>7.666666666666667</v>
      </c>
    </row>
    <row r="10" spans="1:9" ht="15" customHeight="1" thickBot="1" x14ac:dyDescent="0.3">
      <c r="A10" s="115" t="s">
        <v>60</v>
      </c>
      <c r="B10" s="115"/>
      <c r="E10" s="12" t="s">
        <v>52</v>
      </c>
      <c r="F10" s="9">
        <v>8</v>
      </c>
      <c r="G10" s="9">
        <v>9</v>
      </c>
      <c r="H10" s="9">
        <v>7</v>
      </c>
      <c r="I10" s="13">
        <f t="shared" ref="I10:I14" si="0">AVERAGE(F10:H10)</f>
        <v>8</v>
      </c>
    </row>
    <row r="11" spans="1:9" ht="15" customHeight="1" thickBot="1" x14ac:dyDescent="0.3">
      <c r="A11" s="118" t="s">
        <v>61</v>
      </c>
      <c r="B11" s="118"/>
      <c r="C11" s="28" t="s">
        <v>133</v>
      </c>
      <c r="E11" s="12" t="s">
        <v>53</v>
      </c>
      <c r="F11" s="9">
        <v>8</v>
      </c>
      <c r="G11" s="9">
        <v>8</v>
      </c>
      <c r="H11" s="9">
        <v>8</v>
      </c>
      <c r="I11" s="13">
        <f t="shared" si="0"/>
        <v>8</v>
      </c>
    </row>
    <row r="12" spans="1:9" ht="15" customHeight="1" thickBot="1" x14ac:dyDescent="0.3">
      <c r="A12" s="116" t="s">
        <v>5</v>
      </c>
      <c r="B12" s="116"/>
      <c r="C12" s="28"/>
      <c r="E12" s="12" t="s">
        <v>54</v>
      </c>
      <c r="F12" s="9">
        <v>8</v>
      </c>
      <c r="G12" s="9">
        <v>5</v>
      </c>
      <c r="H12" s="9">
        <v>7</v>
      </c>
      <c r="I12" s="13">
        <f t="shared" si="0"/>
        <v>6.666666666666667</v>
      </c>
    </row>
    <row r="13" spans="1:9" ht="15" customHeight="1" thickBot="1" x14ac:dyDescent="0.3">
      <c r="A13" s="115" t="s">
        <v>60</v>
      </c>
      <c r="B13" s="115"/>
      <c r="C13" s="28"/>
      <c r="E13" s="12" t="s">
        <v>55</v>
      </c>
      <c r="F13" s="9">
        <v>8</v>
      </c>
      <c r="G13" s="9">
        <v>7</v>
      </c>
      <c r="H13" s="9">
        <v>7</v>
      </c>
      <c r="I13" s="13">
        <f t="shared" si="0"/>
        <v>7.333333333333333</v>
      </c>
    </row>
    <row r="14" spans="1:9" ht="15" customHeight="1" thickBot="1" x14ac:dyDescent="0.3">
      <c r="A14" s="118" t="s">
        <v>61</v>
      </c>
      <c r="B14" s="118"/>
      <c r="C14" s="28" t="s">
        <v>133</v>
      </c>
      <c r="E14" s="12" t="s">
        <v>56</v>
      </c>
      <c r="F14" s="9">
        <v>8</v>
      </c>
      <c r="G14" s="9">
        <v>9</v>
      </c>
      <c r="H14" s="9">
        <v>9</v>
      </c>
      <c r="I14" s="13">
        <f t="shared" si="0"/>
        <v>8.6666666666666661</v>
      </c>
    </row>
    <row r="15" spans="1:9" ht="15" customHeight="1" thickBot="1" x14ac:dyDescent="0.3">
      <c r="A15" s="19"/>
      <c r="B15" s="19"/>
      <c r="C15" s="28"/>
      <c r="E15" s="14" t="s">
        <v>57</v>
      </c>
      <c r="F15" s="15">
        <f>AVERAGE(F8:F14)</f>
        <v>8</v>
      </c>
      <c r="G15" s="15">
        <f>AVERAGE(G8:G14)</f>
        <v>7.5714285714285712</v>
      </c>
      <c r="H15" s="16">
        <f>AVERAGE(H8:H14)</f>
        <v>7.7142857142857144</v>
      </c>
      <c r="I15" s="13">
        <f>AVERAGE(I8:I14)</f>
        <v>7.7619047619047619</v>
      </c>
    </row>
    <row r="16" spans="1:9" ht="15" customHeight="1" thickBot="1" x14ac:dyDescent="0.3">
      <c r="A16" s="113" t="s">
        <v>62</v>
      </c>
      <c r="B16" s="3" t="s">
        <v>63</v>
      </c>
      <c r="C16" s="28"/>
    </row>
    <row r="17" spans="1:9" ht="15" customHeight="1" thickBot="1" x14ac:dyDescent="0.3">
      <c r="A17" s="114"/>
      <c r="B17" s="4" t="s">
        <v>64</v>
      </c>
      <c r="C17" s="28"/>
    </row>
    <row r="18" spans="1:9" ht="15" customHeight="1" thickBot="1" x14ac:dyDescent="0.3">
      <c r="A18" s="113" t="s">
        <v>65</v>
      </c>
      <c r="B18" s="4" t="s">
        <v>66</v>
      </c>
      <c r="C18" s="28"/>
    </row>
    <row r="19" spans="1:9" ht="15" customHeight="1" thickBot="1" x14ac:dyDescent="0.3">
      <c r="A19" s="114"/>
      <c r="B19" s="4" t="s">
        <v>67</v>
      </c>
      <c r="C19" s="28"/>
    </row>
    <row r="20" spans="1:9" ht="15" customHeight="1" x14ac:dyDescent="0.25">
      <c r="A20" s="20"/>
      <c r="B20" s="20"/>
      <c r="C20" s="28"/>
    </row>
    <row r="21" spans="1:9" ht="15" customHeight="1" x14ac:dyDescent="0.25">
      <c r="A21" s="20"/>
      <c r="B21" s="20"/>
      <c r="C21" s="28"/>
    </row>
    <row r="22" spans="1:9" ht="15" customHeight="1" x14ac:dyDescent="0.25">
      <c r="A22" s="123"/>
      <c r="B22" s="123"/>
      <c r="C22" s="28"/>
    </row>
    <row r="23" spans="1:9" ht="15" customHeight="1" x14ac:dyDescent="0.25">
      <c r="A23" s="115"/>
      <c r="B23" s="115"/>
      <c r="C23" s="28"/>
    </row>
    <row r="24" spans="1:9" ht="15" customHeight="1" x14ac:dyDescent="0.25">
      <c r="A24" s="144"/>
      <c r="B24" s="144"/>
      <c r="C24" s="44"/>
      <c r="D24" s="42"/>
      <c r="E24" s="47"/>
      <c r="F24" s="138"/>
      <c r="G24" s="138"/>
      <c r="H24" s="138"/>
      <c r="I24" s="138"/>
    </row>
    <row r="25" spans="1:9" ht="15" customHeight="1" x14ac:dyDescent="0.25">
      <c r="A25" s="145"/>
      <c r="B25" s="145"/>
      <c r="C25" s="44"/>
      <c r="D25" s="42"/>
      <c r="E25" s="47"/>
      <c r="F25" s="47"/>
      <c r="G25" s="47"/>
      <c r="H25" s="47"/>
      <c r="I25" s="48"/>
    </row>
    <row r="26" spans="1:9" ht="15" customHeight="1" x14ac:dyDescent="0.25">
      <c r="A26" s="145"/>
      <c r="B26" s="145"/>
      <c r="C26" s="44"/>
      <c r="D26" s="42"/>
      <c r="E26" s="47"/>
      <c r="F26" s="47"/>
      <c r="G26" s="47"/>
      <c r="H26" s="47"/>
      <c r="I26" s="48"/>
    </row>
    <row r="27" spans="1:9" ht="15" customHeight="1" x14ac:dyDescent="0.25">
      <c r="A27" s="144"/>
      <c r="B27" s="144"/>
      <c r="C27" s="44"/>
      <c r="D27" s="42"/>
      <c r="E27" s="47"/>
      <c r="F27" s="47"/>
      <c r="G27" s="47"/>
      <c r="H27" s="47"/>
      <c r="I27" s="48"/>
    </row>
    <row r="28" spans="1:9" ht="15" customHeight="1" x14ac:dyDescent="0.25">
      <c r="A28" s="144"/>
      <c r="B28" s="144"/>
      <c r="C28" s="44"/>
      <c r="D28" s="42"/>
      <c r="E28" s="47"/>
      <c r="F28" s="47"/>
      <c r="G28" s="47"/>
      <c r="H28" s="47"/>
      <c r="I28" s="48"/>
    </row>
    <row r="29" spans="1:9" ht="15" customHeight="1" x14ac:dyDescent="0.25">
      <c r="A29" s="145"/>
      <c r="B29" s="145"/>
      <c r="C29" s="44"/>
      <c r="D29" s="42"/>
      <c r="E29" s="47"/>
      <c r="F29" s="47"/>
      <c r="G29" s="47"/>
      <c r="H29" s="47"/>
      <c r="I29" s="48"/>
    </row>
    <row r="30" spans="1:9" ht="15" customHeight="1" x14ac:dyDescent="0.25">
      <c r="A30" s="144"/>
      <c r="B30" s="144"/>
      <c r="C30" s="44"/>
      <c r="D30" s="42"/>
      <c r="E30" s="47"/>
      <c r="F30" s="47"/>
      <c r="G30" s="47"/>
      <c r="H30" s="47"/>
      <c r="I30" s="48"/>
    </row>
    <row r="31" spans="1:9" ht="15" customHeight="1" x14ac:dyDescent="0.25">
      <c r="A31" s="144"/>
      <c r="B31" s="144"/>
      <c r="C31" s="44"/>
      <c r="D31" s="42"/>
      <c r="E31" s="47"/>
      <c r="F31" s="47"/>
      <c r="G31" s="47"/>
      <c r="H31" s="47"/>
      <c r="I31" s="48"/>
    </row>
    <row r="32" spans="1:9" ht="15" customHeight="1" x14ac:dyDescent="0.25">
      <c r="A32" s="142"/>
      <c r="B32" s="142"/>
      <c r="C32" s="44"/>
      <c r="D32" s="42"/>
      <c r="E32" s="47"/>
      <c r="F32" s="50"/>
      <c r="G32" s="50"/>
      <c r="H32" s="50"/>
      <c r="I32" s="48"/>
    </row>
    <row r="33" spans="1:13" ht="15" customHeight="1" x14ac:dyDescent="0.25">
      <c r="A33" s="43"/>
      <c r="B33" s="43"/>
      <c r="C33" s="44"/>
      <c r="D33" s="42"/>
      <c r="E33" s="42"/>
      <c r="F33" s="42"/>
      <c r="G33" s="42"/>
      <c r="H33" s="42"/>
      <c r="I33" s="42"/>
    </row>
    <row r="34" spans="1:13" ht="15" customHeight="1" x14ac:dyDescent="0.25">
      <c r="A34" s="43"/>
      <c r="B34" s="43"/>
      <c r="C34" s="44"/>
      <c r="D34" s="42"/>
      <c r="E34" s="42"/>
      <c r="F34" s="42"/>
      <c r="G34" s="42"/>
      <c r="H34" s="42"/>
      <c r="I34" s="42"/>
    </row>
    <row r="35" spans="1:13" ht="15" customHeight="1" x14ac:dyDescent="0.25">
      <c r="A35" s="43"/>
      <c r="B35" s="46"/>
      <c r="C35" s="44"/>
      <c r="D35" s="42"/>
      <c r="E35" s="42"/>
      <c r="F35" s="42"/>
      <c r="G35" s="42"/>
      <c r="H35" s="42"/>
      <c r="I35" s="42"/>
    </row>
    <row r="36" spans="1:13" ht="15" customHeight="1" x14ac:dyDescent="0.25">
      <c r="A36" s="43"/>
      <c r="B36" s="43"/>
      <c r="C36" s="44"/>
      <c r="D36" s="42"/>
      <c r="E36" s="42"/>
      <c r="F36" s="42"/>
      <c r="G36" s="42"/>
      <c r="H36" s="42"/>
      <c r="I36" s="42"/>
    </row>
    <row r="37" spans="1:13" ht="15" customHeight="1" x14ac:dyDescent="0.25">
      <c r="A37" s="143"/>
      <c r="B37" s="42"/>
      <c r="C37" s="42"/>
      <c r="D37" s="42"/>
      <c r="E37" s="42"/>
      <c r="F37" s="42"/>
      <c r="G37" s="42"/>
      <c r="H37" s="42"/>
      <c r="I37" s="42"/>
    </row>
    <row r="38" spans="1:13" ht="15" customHeight="1" x14ac:dyDescent="0.25">
      <c r="A38" s="18"/>
    </row>
    <row r="39" spans="1:13" ht="15" customHeight="1" x14ac:dyDescent="0.25">
      <c r="A39" s="18"/>
    </row>
    <row r="40" spans="1:13" ht="15" customHeight="1" x14ac:dyDescent="0.25">
      <c r="A40" s="69" t="s">
        <v>569</v>
      </c>
      <c r="B40" s="124" t="s">
        <v>570</v>
      </c>
      <c r="C40" s="125" t="s">
        <v>571</v>
      </c>
      <c r="D40" s="124" t="s">
        <v>572</v>
      </c>
      <c r="E40" s="126" t="s">
        <v>573</v>
      </c>
      <c r="F40" s="124"/>
      <c r="G40" s="124"/>
      <c r="H40" s="124"/>
      <c r="I40" s="124"/>
      <c r="J40" s="124"/>
      <c r="K40" s="124"/>
      <c r="L40" s="127"/>
      <c r="M40" s="124" t="s">
        <v>574</v>
      </c>
    </row>
    <row r="41" spans="1:13" ht="15" customHeight="1" x14ac:dyDescent="0.25">
      <c r="A41" s="69" t="s">
        <v>575</v>
      </c>
      <c r="B41" s="124"/>
      <c r="C41" s="125"/>
      <c r="D41" s="124"/>
      <c r="E41" s="69" t="s">
        <v>576</v>
      </c>
      <c r="F41" s="69" t="s">
        <v>577</v>
      </c>
      <c r="G41" s="69" t="s">
        <v>578</v>
      </c>
      <c r="H41" s="69" t="s">
        <v>579</v>
      </c>
      <c r="I41" s="69" t="s">
        <v>580</v>
      </c>
      <c r="J41" s="69" t="s">
        <v>581</v>
      </c>
      <c r="K41" s="69" t="s">
        <v>582</v>
      </c>
      <c r="L41" s="69" t="s">
        <v>583</v>
      </c>
      <c r="M41" s="124"/>
    </row>
    <row r="42" spans="1:13" x14ac:dyDescent="0.25">
      <c r="A42" s="59" t="s">
        <v>597</v>
      </c>
      <c r="B42" s="66" t="s">
        <v>598</v>
      </c>
      <c r="C42" s="68"/>
      <c r="D42" s="69" t="s">
        <v>133</v>
      </c>
      <c r="E42" s="67">
        <f>I8</f>
        <v>8</v>
      </c>
      <c r="F42" s="67">
        <f>I9</f>
        <v>7.666666666666667</v>
      </c>
      <c r="G42" s="67">
        <f>I10</f>
        <v>8</v>
      </c>
      <c r="H42" s="67">
        <f>I11</f>
        <v>8</v>
      </c>
      <c r="I42" s="67">
        <f>I12</f>
        <v>6.666666666666667</v>
      </c>
      <c r="J42" s="67">
        <f>I13</f>
        <v>7.333333333333333</v>
      </c>
      <c r="K42" s="67">
        <f>I14</f>
        <v>8.6666666666666661</v>
      </c>
      <c r="L42" s="67">
        <f>I15</f>
        <v>7.7619047619047619</v>
      </c>
      <c r="M42" s="61">
        <v>1</v>
      </c>
    </row>
    <row r="43" spans="1:13" x14ac:dyDescent="0.25">
      <c r="A43" s="83"/>
      <c r="B43" s="84"/>
      <c r="C43" s="84"/>
      <c r="D43" s="85"/>
      <c r="E43" s="87"/>
      <c r="F43" s="87"/>
      <c r="G43" s="87"/>
      <c r="H43" s="87"/>
      <c r="I43" s="87"/>
      <c r="J43" s="87"/>
      <c r="K43" s="87"/>
      <c r="L43" s="87"/>
      <c r="M43" s="61"/>
    </row>
    <row r="44" spans="1:13" x14ac:dyDescent="0.25">
      <c r="A44" s="59"/>
      <c r="B44" s="62"/>
      <c r="C44" s="62"/>
      <c r="D44" s="69"/>
      <c r="E44" s="67"/>
      <c r="F44" s="67"/>
      <c r="G44" s="67"/>
      <c r="H44" s="67"/>
      <c r="I44" s="67"/>
      <c r="J44" s="67"/>
      <c r="K44" s="67"/>
      <c r="L44" s="67"/>
      <c r="M44" s="61"/>
    </row>
    <row r="45" spans="1:13" x14ac:dyDescent="0.25">
      <c r="A45" s="59"/>
      <c r="B45" s="62"/>
      <c r="C45" s="62"/>
      <c r="D45" s="69"/>
      <c r="E45" s="67"/>
      <c r="F45" s="67"/>
      <c r="G45" s="67"/>
      <c r="H45" s="67"/>
      <c r="I45" s="67"/>
      <c r="J45" s="67"/>
      <c r="K45" s="67"/>
      <c r="L45" s="67"/>
      <c r="M45" s="61"/>
    </row>
    <row r="46" spans="1:13" x14ac:dyDescent="0.25">
      <c r="A46" s="69"/>
      <c r="B46" s="62"/>
      <c r="C46" s="62"/>
      <c r="D46" s="69"/>
      <c r="E46" s="61"/>
      <c r="F46" s="61"/>
      <c r="G46" s="61"/>
      <c r="H46" s="61"/>
      <c r="I46" s="61"/>
      <c r="J46" s="61"/>
      <c r="K46" s="61"/>
      <c r="L46" s="61"/>
      <c r="M46" s="61"/>
    </row>
  </sheetData>
  <mergeCells count="19">
    <mergeCell ref="A22:B22"/>
    <mergeCell ref="A23:B23"/>
    <mergeCell ref="A18:A19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A17"/>
    <mergeCell ref="B40:B41"/>
    <mergeCell ref="C40:C41"/>
    <mergeCell ref="D40:D41"/>
    <mergeCell ref="E40:L40"/>
    <mergeCell ref="M40:M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82CF7-AD81-499A-98AF-B24E0045D65F}">
  <sheetPr>
    <pageSetUpPr fitToPage="1"/>
  </sheetPr>
  <dimension ref="A1:M33"/>
  <sheetViews>
    <sheetView topLeftCell="A7" workbookViewId="0">
      <selection activeCell="C15" sqref="C15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599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600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586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69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69" t="s">
        <v>575</v>
      </c>
      <c r="B14" s="124"/>
      <c r="C14" s="124"/>
      <c r="D14" s="124"/>
      <c r="E14" s="69" t="s">
        <v>576</v>
      </c>
      <c r="F14" s="69" t="s">
        <v>577</v>
      </c>
      <c r="G14" s="69" t="s">
        <v>578</v>
      </c>
      <c r="H14" s="69" t="s">
        <v>579</v>
      </c>
      <c r="I14" s="69" t="s">
        <v>580</v>
      </c>
      <c r="J14" s="69" t="s">
        <v>581</v>
      </c>
      <c r="K14" s="69" t="s">
        <v>582</v>
      </c>
      <c r="L14" s="69" t="s">
        <v>583</v>
      </c>
      <c r="M14" s="124"/>
    </row>
    <row r="15" spans="1:13" ht="20.100000000000001" customHeight="1" x14ac:dyDescent="0.25">
      <c r="A15" s="59" t="s">
        <v>597</v>
      </c>
      <c r="B15" s="66" t="s">
        <v>58</v>
      </c>
      <c r="C15" s="66" t="s">
        <v>60</v>
      </c>
      <c r="D15" s="66" t="s">
        <v>133</v>
      </c>
      <c r="E15" s="74">
        <v>8</v>
      </c>
      <c r="F15" s="74">
        <v>7.67</v>
      </c>
      <c r="G15" s="74">
        <v>8</v>
      </c>
      <c r="H15" s="74">
        <v>8</v>
      </c>
      <c r="I15" s="74">
        <v>6.67</v>
      </c>
      <c r="J15" s="74">
        <v>7.33</v>
      </c>
      <c r="K15" s="74">
        <v>8.67</v>
      </c>
      <c r="L15" s="74">
        <v>7.76</v>
      </c>
      <c r="M15" s="61">
        <v>1</v>
      </c>
    </row>
    <row r="16" spans="1:13" ht="20.100000000000001" customHeight="1" x14ac:dyDescent="0.25">
      <c r="A16" s="77"/>
      <c r="B16" s="35"/>
      <c r="C16" s="35"/>
      <c r="D16" s="35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20.100000000000001" customHeight="1" x14ac:dyDescent="0.25">
      <c r="A17" s="77"/>
      <c r="B17" s="78"/>
      <c r="C17" s="78"/>
      <c r="D17" s="79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20.100000000000001" customHeight="1" x14ac:dyDescent="0.25">
      <c r="A18" s="77"/>
      <c r="B18" s="78"/>
      <c r="C18" s="78"/>
      <c r="D18" s="79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20.100000000000001" customHeight="1" x14ac:dyDescent="0.25">
      <c r="A19" s="79"/>
      <c r="B19" s="78"/>
      <c r="C19" s="78"/>
      <c r="D19" s="79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x14ac:dyDescent="0.25">
      <c r="A21" s="64"/>
      <c r="B21" s="65"/>
      <c r="C21" s="65"/>
      <c r="D21" s="63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25">
      <c r="A22" s="63"/>
      <c r="B22" s="65"/>
      <c r="C22" s="65"/>
      <c r="D22" s="63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5">
      <c r="A23" s="64"/>
      <c r="B23" s="65"/>
      <c r="C23" s="65"/>
      <c r="D23" s="63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587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588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590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19457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1945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14B52-FAE7-4BFE-9996-1F3F61D7CAD1}">
  <dimension ref="A1:M112"/>
  <sheetViews>
    <sheetView topLeftCell="A25" workbookViewId="0">
      <selection activeCell="K108" sqref="K108"/>
    </sheetView>
  </sheetViews>
  <sheetFormatPr defaultRowHeight="15" x14ac:dyDescent="0.25"/>
  <cols>
    <col min="1" max="1" width="44" customWidth="1"/>
    <col min="2" max="2" width="18.85546875" customWidth="1"/>
    <col min="3" max="3" width="28" customWidth="1"/>
    <col min="5" max="5" width="17.28515625" bestFit="1" customWidth="1"/>
  </cols>
  <sheetData>
    <row r="1" spans="1:9" ht="15" customHeight="1" x14ac:dyDescent="0.25">
      <c r="A1" s="38" t="s">
        <v>548</v>
      </c>
    </row>
    <row r="2" spans="1:9" ht="15" customHeight="1" x14ac:dyDescent="0.25">
      <c r="A2" s="38" t="s">
        <v>549</v>
      </c>
      <c r="B2" t="s">
        <v>550</v>
      </c>
    </row>
    <row r="3" spans="1:9" ht="15" customHeight="1" x14ac:dyDescent="0.25">
      <c r="A3" s="5"/>
    </row>
    <row r="4" spans="1:9" ht="15" customHeight="1" x14ac:dyDescent="0.25">
      <c r="A4" s="5"/>
    </row>
    <row r="5" spans="1:9" ht="15" customHeight="1" x14ac:dyDescent="0.25">
      <c r="A5" s="33"/>
      <c r="B5" s="33"/>
      <c r="C5" s="117"/>
    </row>
    <row r="6" spans="1:9" ht="15" customHeight="1" thickBot="1" x14ac:dyDescent="0.3">
      <c r="A6" s="115">
        <v>7</v>
      </c>
      <c r="B6" s="115"/>
      <c r="C6" s="117"/>
    </row>
    <row r="7" spans="1:9" ht="15" customHeight="1" thickBot="1" x14ac:dyDescent="0.3">
      <c r="A7" s="115" t="s">
        <v>78</v>
      </c>
      <c r="B7" s="115"/>
      <c r="C7" s="117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79</v>
      </c>
      <c r="B8" s="116"/>
      <c r="C8" s="19"/>
      <c r="E8" s="12" t="s">
        <v>50</v>
      </c>
      <c r="F8" s="9">
        <v>8</v>
      </c>
      <c r="G8" s="9">
        <v>8</v>
      </c>
      <c r="H8" s="9">
        <v>7</v>
      </c>
      <c r="I8" s="13">
        <f>AVERAGE(F8:H8)</f>
        <v>7.666666666666667</v>
      </c>
    </row>
    <row r="9" spans="1:9" ht="15" customHeight="1" thickBot="1" x14ac:dyDescent="0.3">
      <c r="A9" s="116" t="s">
        <v>2</v>
      </c>
      <c r="B9" s="116"/>
      <c r="C9" s="19"/>
      <c r="E9" s="12" t="s">
        <v>51</v>
      </c>
      <c r="F9" s="9">
        <v>8</v>
      </c>
      <c r="G9" s="9">
        <v>8</v>
      </c>
      <c r="H9" s="9">
        <v>8</v>
      </c>
      <c r="I9" s="13">
        <f>AVERAGE(F9:H9)</f>
        <v>8</v>
      </c>
    </row>
    <row r="10" spans="1:9" ht="15" customHeight="1" thickBot="1" x14ac:dyDescent="0.3">
      <c r="A10" s="115" t="s">
        <v>80</v>
      </c>
      <c r="B10" s="115"/>
      <c r="C10" s="19"/>
      <c r="E10" s="12" t="s">
        <v>52</v>
      </c>
      <c r="F10" s="9">
        <v>7</v>
      </c>
      <c r="G10" s="9">
        <v>7</v>
      </c>
      <c r="H10" s="9">
        <v>7</v>
      </c>
      <c r="I10" s="13">
        <f t="shared" ref="I10:I14" si="0">AVERAGE(F10:H10)</f>
        <v>7</v>
      </c>
    </row>
    <row r="11" spans="1:9" ht="15" customHeight="1" thickBot="1" x14ac:dyDescent="0.3">
      <c r="A11" s="115" t="s">
        <v>81</v>
      </c>
      <c r="B11" s="115"/>
      <c r="C11" s="1" t="s">
        <v>82</v>
      </c>
      <c r="E11" s="12" t="s">
        <v>53</v>
      </c>
      <c r="F11" s="9">
        <v>8</v>
      </c>
      <c r="G11" s="9">
        <v>9</v>
      </c>
      <c r="H11" s="9">
        <v>8</v>
      </c>
      <c r="I11" s="13">
        <f t="shared" si="0"/>
        <v>8.3333333333333339</v>
      </c>
    </row>
    <row r="12" spans="1:9" ht="15" customHeight="1" thickBot="1" x14ac:dyDescent="0.3">
      <c r="A12" s="116" t="s">
        <v>5</v>
      </c>
      <c r="B12" s="116"/>
      <c r="C12" s="19"/>
      <c r="E12" s="12" t="s">
        <v>54</v>
      </c>
      <c r="F12" s="9">
        <v>6</v>
      </c>
      <c r="G12" s="9">
        <v>6</v>
      </c>
      <c r="H12" s="9">
        <v>5</v>
      </c>
      <c r="I12" s="13">
        <f t="shared" si="0"/>
        <v>5.666666666666667</v>
      </c>
    </row>
    <row r="13" spans="1:9" ht="15" customHeight="1" thickBot="1" x14ac:dyDescent="0.3">
      <c r="A13" s="115" t="s">
        <v>80</v>
      </c>
      <c r="B13" s="115"/>
      <c r="C13" s="19"/>
      <c r="E13" s="12" t="s">
        <v>55</v>
      </c>
      <c r="F13" s="9">
        <v>8</v>
      </c>
      <c r="G13" s="9">
        <v>9</v>
      </c>
      <c r="H13" s="9">
        <v>8</v>
      </c>
      <c r="I13" s="13">
        <f t="shared" si="0"/>
        <v>8.3333333333333339</v>
      </c>
    </row>
    <row r="14" spans="1:9" ht="15" customHeight="1" thickBot="1" x14ac:dyDescent="0.3">
      <c r="A14" s="115" t="s">
        <v>81</v>
      </c>
      <c r="B14" s="115"/>
      <c r="C14" s="1" t="s">
        <v>82</v>
      </c>
      <c r="E14" s="12" t="s">
        <v>56</v>
      </c>
      <c r="F14" s="9">
        <v>8</v>
      </c>
      <c r="G14" s="9">
        <v>8</v>
      </c>
      <c r="H14" s="9">
        <v>8</v>
      </c>
      <c r="I14" s="13">
        <f t="shared" si="0"/>
        <v>8</v>
      </c>
    </row>
    <row r="15" spans="1:9" ht="15" customHeight="1" thickBot="1" x14ac:dyDescent="0.3">
      <c r="A15" s="19"/>
      <c r="B15" s="19"/>
      <c r="C15" s="19"/>
      <c r="E15" s="14" t="s">
        <v>57</v>
      </c>
      <c r="F15" s="15">
        <f>AVERAGE(F8:F14)</f>
        <v>7.5714285714285712</v>
      </c>
      <c r="G15" s="15">
        <f>AVERAGE(G8:G14)</f>
        <v>7.8571428571428568</v>
      </c>
      <c r="H15" s="16">
        <f>AVERAGE(H8:H14)</f>
        <v>7.2857142857142856</v>
      </c>
      <c r="I15" s="13">
        <f>AVERAGE(I8:I14)</f>
        <v>7.5714285714285712</v>
      </c>
    </row>
    <row r="16" spans="1:9" ht="15" customHeight="1" thickBot="1" x14ac:dyDescent="0.3">
      <c r="A16" s="113" t="s">
        <v>83</v>
      </c>
      <c r="B16" s="3" t="s">
        <v>84</v>
      </c>
      <c r="C16" s="19"/>
    </row>
    <row r="17" spans="1:9" ht="15" customHeight="1" thickBot="1" x14ac:dyDescent="0.3">
      <c r="A17" s="114"/>
      <c r="B17" s="4" t="s">
        <v>85</v>
      </c>
      <c r="C17" s="19"/>
    </row>
    <row r="18" spans="1:9" ht="15" customHeight="1" thickBot="1" x14ac:dyDescent="0.3">
      <c r="A18" s="113" t="s">
        <v>86</v>
      </c>
      <c r="B18" s="7" t="s">
        <v>87</v>
      </c>
      <c r="C18" s="19"/>
    </row>
    <row r="19" spans="1:9" ht="15" customHeight="1" thickBot="1" x14ac:dyDescent="0.3">
      <c r="A19" s="114"/>
      <c r="B19" s="4" t="s">
        <v>88</v>
      </c>
      <c r="C19" s="19"/>
    </row>
    <row r="20" spans="1:9" ht="15" customHeight="1" x14ac:dyDescent="0.25">
      <c r="A20" s="122"/>
      <c r="B20" s="122"/>
      <c r="C20" s="19"/>
    </row>
    <row r="21" spans="1:9" ht="15" customHeight="1" x14ac:dyDescent="0.25">
      <c r="A21" s="37"/>
      <c r="B21" s="37"/>
      <c r="C21" s="34"/>
    </row>
    <row r="22" spans="1:9" ht="15" customHeight="1" x14ac:dyDescent="0.25">
      <c r="A22" s="115"/>
      <c r="B22" s="115"/>
      <c r="C22" s="117"/>
    </row>
    <row r="23" spans="1:9" ht="15" customHeight="1" thickBot="1" x14ac:dyDescent="0.3">
      <c r="A23" s="115">
        <v>8</v>
      </c>
      <c r="B23" s="115"/>
      <c r="C23" s="117"/>
    </row>
    <row r="24" spans="1:9" ht="15" customHeight="1" thickBot="1" x14ac:dyDescent="0.3">
      <c r="A24" s="115" t="s">
        <v>89</v>
      </c>
      <c r="B24" s="115"/>
      <c r="C24" s="117"/>
      <c r="E24" s="9"/>
      <c r="F24" s="10" t="s">
        <v>46</v>
      </c>
      <c r="G24" s="10" t="s">
        <v>47</v>
      </c>
      <c r="H24" s="10" t="s">
        <v>48</v>
      </c>
      <c r="I24" s="11" t="s">
        <v>49</v>
      </c>
    </row>
    <row r="25" spans="1:9" ht="15" customHeight="1" thickBot="1" x14ac:dyDescent="0.3">
      <c r="A25" s="116" t="s">
        <v>90</v>
      </c>
      <c r="B25" s="116"/>
      <c r="C25" s="19"/>
      <c r="E25" s="12" t="s">
        <v>50</v>
      </c>
      <c r="F25" s="9">
        <v>8</v>
      </c>
      <c r="G25" s="9">
        <v>8</v>
      </c>
      <c r="H25" s="9">
        <v>7</v>
      </c>
      <c r="I25" s="13">
        <f>AVERAGE(F25:H25)</f>
        <v>7.666666666666667</v>
      </c>
    </row>
    <row r="26" spans="1:9" ht="15" customHeight="1" thickBot="1" x14ac:dyDescent="0.3">
      <c r="A26" s="116" t="s">
        <v>2</v>
      </c>
      <c r="B26" s="116"/>
      <c r="C26" s="19"/>
      <c r="E26" s="12" t="s">
        <v>51</v>
      </c>
      <c r="F26" s="9">
        <v>8</v>
      </c>
      <c r="G26" s="9">
        <v>8</v>
      </c>
      <c r="H26" s="9">
        <v>8</v>
      </c>
      <c r="I26" s="13">
        <f>AVERAGE(F26:H26)</f>
        <v>8</v>
      </c>
    </row>
    <row r="27" spans="1:9" ht="15" customHeight="1" thickBot="1" x14ac:dyDescent="0.3">
      <c r="A27" s="115" t="s">
        <v>91</v>
      </c>
      <c r="B27" s="115"/>
      <c r="C27" s="19"/>
      <c r="E27" s="12" t="s">
        <v>52</v>
      </c>
      <c r="F27" s="9">
        <v>7</v>
      </c>
      <c r="G27" s="9">
        <v>7</v>
      </c>
      <c r="H27" s="9">
        <v>7</v>
      </c>
      <c r="I27" s="13">
        <f t="shared" ref="I27:I31" si="1">AVERAGE(F27:H27)</f>
        <v>7</v>
      </c>
    </row>
    <row r="28" spans="1:9" ht="15" customHeight="1" thickBot="1" x14ac:dyDescent="0.3">
      <c r="A28" s="115" t="s">
        <v>92</v>
      </c>
      <c r="B28" s="115"/>
      <c r="C28" s="1" t="s">
        <v>93</v>
      </c>
      <c r="E28" s="12" t="s">
        <v>53</v>
      </c>
      <c r="F28" s="9">
        <v>8</v>
      </c>
      <c r="G28" s="9">
        <v>8</v>
      </c>
      <c r="H28" s="9">
        <v>7</v>
      </c>
      <c r="I28" s="13">
        <f t="shared" si="1"/>
        <v>7.666666666666667</v>
      </c>
    </row>
    <row r="29" spans="1:9" ht="15" customHeight="1" thickBot="1" x14ac:dyDescent="0.3">
      <c r="A29" s="116" t="s">
        <v>5</v>
      </c>
      <c r="B29" s="116"/>
      <c r="C29" s="19"/>
      <c r="E29" s="12" t="s">
        <v>54</v>
      </c>
      <c r="F29" s="9">
        <v>8</v>
      </c>
      <c r="G29" s="9">
        <v>7</v>
      </c>
      <c r="H29" s="9">
        <v>7</v>
      </c>
      <c r="I29" s="13">
        <f t="shared" si="1"/>
        <v>7.333333333333333</v>
      </c>
    </row>
    <row r="30" spans="1:9" ht="15" customHeight="1" thickBot="1" x14ac:dyDescent="0.3">
      <c r="A30" s="115" t="s">
        <v>91</v>
      </c>
      <c r="B30" s="115"/>
      <c r="C30" s="19"/>
      <c r="E30" s="12" t="s">
        <v>55</v>
      </c>
      <c r="F30" s="9">
        <v>8</v>
      </c>
      <c r="G30" s="9">
        <v>8</v>
      </c>
      <c r="H30" s="9">
        <v>8</v>
      </c>
      <c r="I30" s="13">
        <f t="shared" si="1"/>
        <v>8</v>
      </c>
    </row>
    <row r="31" spans="1:9" ht="15" customHeight="1" thickBot="1" x14ac:dyDescent="0.3">
      <c r="A31" s="115" t="s">
        <v>92</v>
      </c>
      <c r="B31" s="115"/>
      <c r="C31" s="1" t="s">
        <v>93</v>
      </c>
      <c r="E31" s="12" t="s">
        <v>56</v>
      </c>
      <c r="F31" s="9">
        <v>7</v>
      </c>
      <c r="G31" s="9">
        <v>7</v>
      </c>
      <c r="H31" s="9">
        <v>7</v>
      </c>
      <c r="I31" s="13">
        <f t="shared" si="1"/>
        <v>7</v>
      </c>
    </row>
    <row r="32" spans="1:9" ht="15" customHeight="1" thickBot="1" x14ac:dyDescent="0.3">
      <c r="A32" s="19"/>
      <c r="B32" s="19"/>
      <c r="C32" s="19"/>
      <c r="E32" s="14" t="s">
        <v>57</v>
      </c>
      <c r="F32" s="15">
        <f>AVERAGE(F25:F31)</f>
        <v>7.7142857142857144</v>
      </c>
      <c r="G32" s="15">
        <f>AVERAGE(G25:G31)</f>
        <v>7.5714285714285712</v>
      </c>
      <c r="H32" s="16">
        <f>AVERAGE(H25:H31)</f>
        <v>7.2857142857142856</v>
      </c>
      <c r="I32" s="13">
        <f>AVERAGE(I25:I31)</f>
        <v>7.5238095238095246</v>
      </c>
    </row>
    <row r="33" spans="1:9" ht="15" customHeight="1" thickBot="1" x14ac:dyDescent="0.3">
      <c r="A33" s="113" t="s">
        <v>94</v>
      </c>
      <c r="B33" s="3" t="s">
        <v>95</v>
      </c>
      <c r="C33" s="19"/>
    </row>
    <row r="34" spans="1:9" ht="15" customHeight="1" thickBot="1" x14ac:dyDescent="0.3">
      <c r="A34" s="114"/>
      <c r="B34" s="4" t="s">
        <v>96</v>
      </c>
      <c r="C34" s="19"/>
    </row>
    <row r="35" spans="1:9" ht="15" customHeight="1" thickBot="1" x14ac:dyDescent="0.3">
      <c r="A35" s="113" t="s">
        <v>97</v>
      </c>
      <c r="B35" s="7" t="s">
        <v>98</v>
      </c>
      <c r="C35" s="19"/>
    </row>
    <row r="36" spans="1:9" ht="15" customHeight="1" thickBot="1" x14ac:dyDescent="0.3">
      <c r="A36" s="114"/>
      <c r="B36" s="4" t="s">
        <v>99</v>
      </c>
      <c r="C36" s="19"/>
    </row>
    <row r="37" spans="1:9" ht="15" customHeight="1" x14ac:dyDescent="0.25">
      <c r="A37" s="5"/>
    </row>
    <row r="38" spans="1:9" ht="15" customHeight="1" x14ac:dyDescent="0.25">
      <c r="A38" s="5"/>
    </row>
    <row r="39" spans="1:9" ht="15" customHeight="1" x14ac:dyDescent="0.25">
      <c r="A39" s="33"/>
      <c r="B39" s="33"/>
      <c r="C39" s="117"/>
    </row>
    <row r="40" spans="1:9" ht="15" customHeight="1" thickBot="1" x14ac:dyDescent="0.3">
      <c r="A40" s="115">
        <v>9</v>
      </c>
      <c r="B40" s="115"/>
      <c r="C40" s="117"/>
    </row>
    <row r="41" spans="1:9" ht="15" customHeight="1" thickBot="1" x14ac:dyDescent="0.3">
      <c r="A41" s="115" t="s">
        <v>111</v>
      </c>
      <c r="B41" s="115"/>
      <c r="C41" s="117"/>
      <c r="E41" s="9"/>
      <c r="F41" s="10" t="s">
        <v>46</v>
      </c>
      <c r="G41" s="10" t="s">
        <v>47</v>
      </c>
      <c r="H41" s="10" t="s">
        <v>48</v>
      </c>
      <c r="I41" s="11" t="s">
        <v>49</v>
      </c>
    </row>
    <row r="42" spans="1:9" ht="15" customHeight="1" thickBot="1" x14ac:dyDescent="0.3">
      <c r="A42" s="116" t="s">
        <v>112</v>
      </c>
      <c r="B42" s="116"/>
      <c r="C42" s="19"/>
      <c r="E42" s="12" t="s">
        <v>50</v>
      </c>
      <c r="F42" s="9">
        <v>8</v>
      </c>
      <c r="G42" s="9">
        <v>8</v>
      </c>
      <c r="H42" s="9">
        <v>9</v>
      </c>
      <c r="I42" s="13">
        <f>AVERAGE(F42:H42)</f>
        <v>8.3333333333333339</v>
      </c>
    </row>
    <row r="43" spans="1:9" ht="15" customHeight="1" thickBot="1" x14ac:dyDescent="0.3">
      <c r="A43" s="116" t="s">
        <v>2</v>
      </c>
      <c r="B43" s="116"/>
      <c r="C43" s="19"/>
      <c r="E43" s="12" t="s">
        <v>51</v>
      </c>
      <c r="F43" s="9">
        <v>8</v>
      </c>
      <c r="G43" s="9">
        <v>8</v>
      </c>
      <c r="H43" s="9">
        <v>8</v>
      </c>
      <c r="I43" s="13">
        <f>AVERAGE(F43:H43)</f>
        <v>8</v>
      </c>
    </row>
    <row r="44" spans="1:9" ht="15" customHeight="1" thickBot="1" x14ac:dyDescent="0.3">
      <c r="A44" s="115" t="s">
        <v>102</v>
      </c>
      <c r="B44" s="115"/>
      <c r="C44" s="19"/>
      <c r="E44" s="12" t="s">
        <v>52</v>
      </c>
      <c r="F44" s="9">
        <v>8</v>
      </c>
      <c r="G44" s="9">
        <v>7</v>
      </c>
      <c r="H44" s="9">
        <v>9</v>
      </c>
      <c r="I44" s="13">
        <f t="shared" ref="I44:I48" si="2">AVERAGE(F44:H44)</f>
        <v>8</v>
      </c>
    </row>
    <row r="45" spans="1:9" ht="15" customHeight="1" thickBot="1" x14ac:dyDescent="0.3">
      <c r="A45" s="115" t="s">
        <v>103</v>
      </c>
      <c r="B45" s="115"/>
      <c r="C45" s="1" t="s">
        <v>104</v>
      </c>
      <c r="E45" s="12" t="s">
        <v>53</v>
      </c>
      <c r="F45" s="9">
        <v>9</v>
      </c>
      <c r="G45" s="9">
        <v>8</v>
      </c>
      <c r="H45" s="9">
        <v>9</v>
      </c>
      <c r="I45" s="13">
        <f t="shared" si="2"/>
        <v>8.6666666666666661</v>
      </c>
    </row>
    <row r="46" spans="1:9" ht="15" customHeight="1" thickBot="1" x14ac:dyDescent="0.3">
      <c r="A46" s="116" t="s">
        <v>5</v>
      </c>
      <c r="B46" s="116"/>
      <c r="C46" s="19"/>
      <c r="E46" s="12" t="s">
        <v>54</v>
      </c>
      <c r="F46" s="9">
        <v>7</v>
      </c>
      <c r="G46" s="9">
        <v>8</v>
      </c>
      <c r="H46" s="9">
        <v>7</v>
      </c>
      <c r="I46" s="13">
        <f t="shared" si="2"/>
        <v>7.333333333333333</v>
      </c>
    </row>
    <row r="47" spans="1:9" ht="15" customHeight="1" thickBot="1" x14ac:dyDescent="0.3">
      <c r="A47" s="115" t="s">
        <v>102</v>
      </c>
      <c r="B47" s="115"/>
      <c r="C47" s="19"/>
      <c r="E47" s="12" t="s">
        <v>55</v>
      </c>
      <c r="F47" s="9">
        <v>7</v>
      </c>
      <c r="G47" s="9">
        <v>7</v>
      </c>
      <c r="H47" s="9">
        <v>7</v>
      </c>
      <c r="I47" s="13">
        <f t="shared" si="2"/>
        <v>7</v>
      </c>
    </row>
    <row r="48" spans="1:9" ht="15" customHeight="1" thickBot="1" x14ac:dyDescent="0.3">
      <c r="A48" s="115" t="s">
        <v>103</v>
      </c>
      <c r="B48" s="115"/>
      <c r="C48" s="1" t="s">
        <v>104</v>
      </c>
      <c r="E48" s="12" t="s">
        <v>56</v>
      </c>
      <c r="F48" s="9">
        <v>7</v>
      </c>
      <c r="G48" s="9">
        <v>7</v>
      </c>
      <c r="H48" s="9">
        <v>7</v>
      </c>
      <c r="I48" s="13">
        <f t="shared" si="2"/>
        <v>7</v>
      </c>
    </row>
    <row r="49" spans="1:9" ht="15" customHeight="1" thickBot="1" x14ac:dyDescent="0.3">
      <c r="A49" s="19"/>
      <c r="B49" s="19"/>
      <c r="C49" s="19"/>
      <c r="E49" s="14" t="s">
        <v>57</v>
      </c>
      <c r="F49" s="15">
        <f>AVERAGE(F42:F48)</f>
        <v>7.7142857142857144</v>
      </c>
      <c r="G49" s="15">
        <f>AVERAGE(G42:G48)</f>
        <v>7.5714285714285712</v>
      </c>
      <c r="H49" s="16">
        <f>AVERAGE(H42:H48)</f>
        <v>8</v>
      </c>
      <c r="I49" s="13">
        <f>AVERAGE(I42:I48)</f>
        <v>7.7619047619047619</v>
      </c>
    </row>
    <row r="50" spans="1:9" ht="15" customHeight="1" thickBot="1" x14ac:dyDescent="0.3">
      <c r="A50" s="113" t="s">
        <v>105</v>
      </c>
      <c r="B50" s="3" t="s">
        <v>106</v>
      </c>
      <c r="C50" s="19"/>
    </row>
    <row r="51" spans="1:9" ht="15" customHeight="1" thickBot="1" x14ac:dyDescent="0.3">
      <c r="A51" s="114"/>
      <c r="B51" s="4" t="s">
        <v>107</v>
      </c>
      <c r="C51" s="19"/>
    </row>
    <row r="52" spans="1:9" ht="15" customHeight="1" thickBot="1" x14ac:dyDescent="0.3">
      <c r="A52" s="113" t="s">
        <v>113</v>
      </c>
      <c r="B52" s="7" t="s">
        <v>114</v>
      </c>
      <c r="C52" s="19"/>
    </row>
    <row r="53" spans="1:9" ht="15" customHeight="1" thickBot="1" x14ac:dyDescent="0.3">
      <c r="A53" s="114"/>
      <c r="B53" s="4" t="s">
        <v>115</v>
      </c>
      <c r="C53" s="19"/>
    </row>
    <row r="54" spans="1:9" ht="15" customHeight="1" x14ac:dyDescent="0.25">
      <c r="A54" s="5"/>
    </row>
    <row r="55" spans="1:9" ht="15" customHeight="1" x14ac:dyDescent="0.25">
      <c r="A55" s="5"/>
    </row>
    <row r="56" spans="1:9" ht="15" customHeight="1" x14ac:dyDescent="0.25">
      <c r="A56" s="5"/>
    </row>
    <row r="57" spans="1:9" ht="15" customHeight="1" thickBot="1" x14ac:dyDescent="0.3">
      <c r="A57" s="115">
        <v>10</v>
      </c>
      <c r="B57" s="115"/>
      <c r="C57" s="117"/>
    </row>
    <row r="58" spans="1:9" ht="15" customHeight="1" thickBot="1" x14ac:dyDescent="0.3">
      <c r="A58" s="115" t="s">
        <v>100</v>
      </c>
      <c r="B58" s="115"/>
      <c r="C58" s="117"/>
      <c r="E58" s="9"/>
      <c r="F58" s="10" t="s">
        <v>46</v>
      </c>
      <c r="G58" s="10" t="s">
        <v>47</v>
      </c>
      <c r="H58" s="10" t="s">
        <v>48</v>
      </c>
      <c r="I58" s="11" t="s">
        <v>49</v>
      </c>
    </row>
    <row r="59" spans="1:9" ht="15" customHeight="1" thickBot="1" x14ac:dyDescent="0.3">
      <c r="A59" s="116" t="s">
        <v>101</v>
      </c>
      <c r="B59" s="116"/>
      <c r="C59" s="19"/>
      <c r="E59" s="12" t="s">
        <v>50</v>
      </c>
      <c r="F59" s="9">
        <v>8</v>
      </c>
      <c r="G59" s="9">
        <v>8</v>
      </c>
      <c r="H59" s="9">
        <v>8</v>
      </c>
      <c r="I59" s="13">
        <f>AVERAGE(F59:H59)</f>
        <v>8</v>
      </c>
    </row>
    <row r="60" spans="1:9" ht="15" customHeight="1" thickBot="1" x14ac:dyDescent="0.3">
      <c r="A60" s="116" t="s">
        <v>2</v>
      </c>
      <c r="B60" s="116"/>
      <c r="C60" s="19"/>
      <c r="E60" s="12" t="s">
        <v>51</v>
      </c>
      <c r="F60" s="9">
        <v>9</v>
      </c>
      <c r="G60" s="9">
        <v>8</v>
      </c>
      <c r="H60" s="9">
        <v>9</v>
      </c>
      <c r="I60" s="13">
        <f>AVERAGE(F60:H60)</f>
        <v>8.6666666666666661</v>
      </c>
    </row>
    <row r="61" spans="1:9" ht="15" customHeight="1" thickBot="1" x14ac:dyDescent="0.3">
      <c r="A61" s="115" t="s">
        <v>102</v>
      </c>
      <c r="B61" s="115"/>
      <c r="C61" s="19"/>
      <c r="E61" s="12" t="s">
        <v>52</v>
      </c>
      <c r="F61" s="9">
        <v>7</v>
      </c>
      <c r="G61" s="9">
        <v>8</v>
      </c>
      <c r="H61" s="9">
        <v>8</v>
      </c>
      <c r="I61" s="13">
        <f t="shared" ref="I61:I65" si="3">AVERAGE(F61:H61)</f>
        <v>7.666666666666667</v>
      </c>
    </row>
    <row r="62" spans="1:9" ht="15" customHeight="1" thickBot="1" x14ac:dyDescent="0.3">
      <c r="A62" s="115" t="s">
        <v>103</v>
      </c>
      <c r="B62" s="115"/>
      <c r="C62" s="1" t="s">
        <v>104</v>
      </c>
      <c r="E62" s="12" t="s">
        <v>53</v>
      </c>
      <c r="F62" s="9">
        <v>8</v>
      </c>
      <c r="G62" s="9">
        <v>8</v>
      </c>
      <c r="H62" s="9">
        <v>8</v>
      </c>
      <c r="I62" s="13">
        <f t="shared" si="3"/>
        <v>8</v>
      </c>
    </row>
    <row r="63" spans="1:9" ht="15" customHeight="1" thickBot="1" x14ac:dyDescent="0.3">
      <c r="A63" s="116" t="s">
        <v>5</v>
      </c>
      <c r="B63" s="116"/>
      <c r="C63" s="19"/>
      <c r="E63" s="12" t="s">
        <v>54</v>
      </c>
      <c r="F63" s="9">
        <v>8</v>
      </c>
      <c r="G63" s="9">
        <v>7</v>
      </c>
      <c r="H63" s="9">
        <v>7</v>
      </c>
      <c r="I63" s="13">
        <f t="shared" si="3"/>
        <v>7.333333333333333</v>
      </c>
    </row>
    <row r="64" spans="1:9" ht="15" customHeight="1" thickBot="1" x14ac:dyDescent="0.3">
      <c r="A64" s="115" t="s">
        <v>102</v>
      </c>
      <c r="B64" s="115"/>
      <c r="C64" s="19"/>
      <c r="E64" s="12" t="s">
        <v>55</v>
      </c>
      <c r="F64" s="9">
        <v>7</v>
      </c>
      <c r="G64" s="9">
        <v>8</v>
      </c>
      <c r="H64" s="9">
        <v>8</v>
      </c>
      <c r="I64" s="13">
        <f t="shared" si="3"/>
        <v>7.666666666666667</v>
      </c>
    </row>
    <row r="65" spans="1:9" ht="15" customHeight="1" thickBot="1" x14ac:dyDescent="0.3">
      <c r="A65" s="115" t="s">
        <v>103</v>
      </c>
      <c r="B65" s="115"/>
      <c r="C65" s="1" t="s">
        <v>104</v>
      </c>
      <c r="E65" s="12" t="s">
        <v>56</v>
      </c>
      <c r="F65" s="9">
        <v>8</v>
      </c>
      <c r="G65" s="9">
        <v>8</v>
      </c>
      <c r="H65" s="9">
        <v>8</v>
      </c>
      <c r="I65" s="13">
        <f t="shared" si="3"/>
        <v>8</v>
      </c>
    </row>
    <row r="66" spans="1:9" ht="15" customHeight="1" thickBot="1" x14ac:dyDescent="0.3">
      <c r="A66" s="19"/>
      <c r="B66" s="19"/>
      <c r="C66" s="19"/>
      <c r="E66" s="14" t="s">
        <v>57</v>
      </c>
      <c r="F66" s="15">
        <f>AVERAGE(F59:F65)</f>
        <v>7.8571428571428568</v>
      </c>
      <c r="G66" s="15">
        <f>AVERAGE(G59:G65)</f>
        <v>7.8571428571428568</v>
      </c>
      <c r="H66" s="16">
        <f>AVERAGE(H59:H65)</f>
        <v>8</v>
      </c>
      <c r="I66" s="13">
        <f>AVERAGE(I59:I65)</f>
        <v>7.9047619047619042</v>
      </c>
    </row>
    <row r="67" spans="1:9" ht="15" customHeight="1" thickBot="1" x14ac:dyDescent="0.3">
      <c r="A67" s="113" t="s">
        <v>105</v>
      </c>
      <c r="B67" s="3" t="s">
        <v>106</v>
      </c>
      <c r="C67" s="19"/>
    </row>
    <row r="68" spans="1:9" ht="15" customHeight="1" thickBot="1" x14ac:dyDescent="0.3">
      <c r="A68" s="114"/>
      <c r="B68" s="4" t="s">
        <v>107</v>
      </c>
      <c r="C68" s="19"/>
    </row>
    <row r="69" spans="1:9" ht="15" customHeight="1" thickBot="1" x14ac:dyDescent="0.3">
      <c r="A69" s="113" t="s">
        <v>108</v>
      </c>
      <c r="B69" s="7" t="s">
        <v>109</v>
      </c>
      <c r="C69" s="19"/>
    </row>
    <row r="70" spans="1:9" ht="15" customHeight="1" thickBot="1" x14ac:dyDescent="0.3">
      <c r="A70" s="114"/>
      <c r="B70" s="4" t="s">
        <v>110</v>
      </c>
      <c r="C70" s="19"/>
    </row>
    <row r="71" spans="1:9" ht="15" customHeight="1" x14ac:dyDescent="0.25">
      <c r="A71" s="20"/>
      <c r="B71" s="20"/>
      <c r="C71" s="34"/>
    </row>
    <row r="72" spans="1:9" ht="15" customHeight="1" x14ac:dyDescent="0.25">
      <c r="A72" s="20"/>
      <c r="B72" s="20"/>
      <c r="C72" s="19"/>
    </row>
    <row r="73" spans="1:9" ht="15" customHeight="1" x14ac:dyDescent="0.25">
      <c r="A73" s="35"/>
      <c r="B73" s="35"/>
      <c r="C73" s="117"/>
    </row>
    <row r="74" spans="1:9" ht="15" customHeight="1" thickBot="1" x14ac:dyDescent="0.3">
      <c r="A74" s="115">
        <v>11</v>
      </c>
      <c r="B74" s="115"/>
      <c r="C74" s="117"/>
    </row>
    <row r="75" spans="1:9" ht="15" customHeight="1" thickBot="1" x14ac:dyDescent="0.3">
      <c r="A75" s="115" t="s">
        <v>116</v>
      </c>
      <c r="B75" s="115"/>
      <c r="C75" s="117"/>
      <c r="E75" s="9"/>
      <c r="F75" s="10" t="s">
        <v>46</v>
      </c>
      <c r="G75" s="10" t="s">
        <v>47</v>
      </c>
      <c r="H75" s="10" t="s">
        <v>48</v>
      </c>
      <c r="I75" s="11" t="s">
        <v>49</v>
      </c>
    </row>
    <row r="76" spans="1:9" ht="15" customHeight="1" thickBot="1" x14ac:dyDescent="0.3">
      <c r="A76" s="116" t="s">
        <v>117</v>
      </c>
      <c r="B76" s="116"/>
      <c r="C76" s="19"/>
      <c r="E76" s="12" t="s">
        <v>50</v>
      </c>
      <c r="F76" s="9">
        <v>9</v>
      </c>
      <c r="G76" s="9">
        <v>9</v>
      </c>
      <c r="H76" s="9">
        <v>8</v>
      </c>
      <c r="I76" s="13">
        <f>AVERAGE(F76:H76)</f>
        <v>8.6666666666666661</v>
      </c>
    </row>
    <row r="77" spans="1:9" ht="15" customHeight="1" thickBot="1" x14ac:dyDescent="0.3">
      <c r="A77" s="116" t="s">
        <v>2</v>
      </c>
      <c r="B77" s="116"/>
      <c r="C77" s="19"/>
      <c r="E77" s="12" t="s">
        <v>51</v>
      </c>
      <c r="F77" s="9">
        <v>8</v>
      </c>
      <c r="G77" s="9">
        <v>8</v>
      </c>
      <c r="H77" s="9">
        <v>7</v>
      </c>
      <c r="I77" s="13">
        <f>AVERAGE(F77:H77)</f>
        <v>7.666666666666667</v>
      </c>
    </row>
    <row r="78" spans="1:9" ht="15" customHeight="1" thickBot="1" x14ac:dyDescent="0.3">
      <c r="A78" s="115" t="s">
        <v>28</v>
      </c>
      <c r="B78" s="115"/>
      <c r="C78" s="19"/>
      <c r="E78" s="12" t="s">
        <v>52</v>
      </c>
      <c r="F78" s="9">
        <v>8</v>
      </c>
      <c r="G78" s="9">
        <v>8</v>
      </c>
      <c r="H78" s="9">
        <v>8</v>
      </c>
      <c r="I78" s="13">
        <f t="shared" ref="I78:I82" si="4">AVERAGE(F78:H78)</f>
        <v>8</v>
      </c>
    </row>
    <row r="79" spans="1:9" ht="15" customHeight="1" thickBot="1" x14ac:dyDescent="0.3">
      <c r="A79" s="115" t="s">
        <v>29</v>
      </c>
      <c r="B79" s="115"/>
      <c r="C79" s="1" t="s">
        <v>82</v>
      </c>
      <c r="E79" s="12" t="s">
        <v>53</v>
      </c>
      <c r="F79" s="9">
        <v>7</v>
      </c>
      <c r="G79" s="9">
        <v>8</v>
      </c>
      <c r="H79" s="9">
        <v>8</v>
      </c>
      <c r="I79" s="13">
        <f t="shared" si="4"/>
        <v>7.666666666666667</v>
      </c>
    </row>
    <row r="80" spans="1:9" ht="15" customHeight="1" thickBot="1" x14ac:dyDescent="0.3">
      <c r="A80" s="116" t="s">
        <v>5</v>
      </c>
      <c r="B80" s="116"/>
      <c r="C80" s="19"/>
      <c r="E80" s="12" t="s">
        <v>54</v>
      </c>
      <c r="F80" s="9">
        <v>8</v>
      </c>
      <c r="G80" s="9">
        <v>8</v>
      </c>
      <c r="H80" s="9">
        <v>7</v>
      </c>
      <c r="I80" s="13">
        <f t="shared" si="4"/>
        <v>7.666666666666667</v>
      </c>
    </row>
    <row r="81" spans="1:13" ht="15" customHeight="1" thickBot="1" x14ac:dyDescent="0.3">
      <c r="A81" s="115" t="s">
        <v>28</v>
      </c>
      <c r="B81" s="115"/>
      <c r="C81" s="19"/>
      <c r="E81" s="12" t="s">
        <v>55</v>
      </c>
      <c r="F81" s="9">
        <v>9</v>
      </c>
      <c r="G81" s="9">
        <v>9</v>
      </c>
      <c r="H81" s="9">
        <v>8</v>
      </c>
      <c r="I81" s="13">
        <f t="shared" si="4"/>
        <v>8.6666666666666661</v>
      </c>
    </row>
    <row r="82" spans="1:13" ht="15" customHeight="1" thickBot="1" x14ac:dyDescent="0.3">
      <c r="A82" s="115" t="s">
        <v>29</v>
      </c>
      <c r="B82" s="115"/>
      <c r="C82" s="1" t="s">
        <v>82</v>
      </c>
      <c r="E82" s="12" t="s">
        <v>56</v>
      </c>
      <c r="F82" s="9">
        <v>8</v>
      </c>
      <c r="G82" s="9">
        <v>7</v>
      </c>
      <c r="H82" s="9">
        <v>7</v>
      </c>
      <c r="I82" s="13">
        <f t="shared" si="4"/>
        <v>7.333333333333333</v>
      </c>
    </row>
    <row r="83" spans="1:13" ht="15" customHeight="1" thickBot="1" x14ac:dyDescent="0.3">
      <c r="A83" s="19"/>
      <c r="B83" s="19"/>
      <c r="C83" s="19"/>
      <c r="E83" s="14" t="s">
        <v>57</v>
      </c>
      <c r="F83" s="15">
        <f>AVERAGE(F76:F82)</f>
        <v>8.1428571428571423</v>
      </c>
      <c r="G83" s="15">
        <f>AVERAGE(G76:G82)</f>
        <v>8.1428571428571423</v>
      </c>
      <c r="H83" s="16">
        <f>AVERAGE(H76:H82)</f>
        <v>7.5714285714285712</v>
      </c>
      <c r="I83" s="13">
        <f>AVERAGE(I76:I82)</f>
        <v>7.9523809523809517</v>
      </c>
    </row>
    <row r="84" spans="1:13" ht="15" customHeight="1" thickBot="1" x14ac:dyDescent="0.3">
      <c r="A84" s="113" t="s">
        <v>118</v>
      </c>
      <c r="B84" s="3" t="s">
        <v>119</v>
      </c>
      <c r="C84" s="19"/>
    </row>
    <row r="85" spans="1:13" ht="15" customHeight="1" thickBot="1" x14ac:dyDescent="0.3">
      <c r="A85" s="114"/>
      <c r="B85" s="7" t="s">
        <v>120</v>
      </c>
      <c r="C85" s="19"/>
    </row>
    <row r="86" spans="1:13" ht="15" customHeight="1" thickBot="1" x14ac:dyDescent="0.3">
      <c r="A86" s="113" t="s">
        <v>121</v>
      </c>
      <c r="B86" s="7" t="s">
        <v>122</v>
      </c>
      <c r="C86" s="19"/>
    </row>
    <row r="87" spans="1:13" ht="15" customHeight="1" thickBot="1" x14ac:dyDescent="0.3">
      <c r="A87" s="114"/>
      <c r="B87" s="4" t="s">
        <v>123</v>
      </c>
      <c r="C87" s="19"/>
    </row>
    <row r="88" spans="1:13" ht="15" customHeight="1" x14ac:dyDescent="0.25">
      <c r="A88" s="8"/>
    </row>
    <row r="89" spans="1:13" ht="15" customHeight="1" x14ac:dyDescent="0.25">
      <c r="A89" s="8"/>
    </row>
    <row r="90" spans="1:13" ht="15" customHeight="1" x14ac:dyDescent="0.25">
      <c r="A90" s="8"/>
    </row>
    <row r="91" spans="1:13" ht="15" customHeight="1" x14ac:dyDescent="0.25">
      <c r="A91" s="69" t="s">
        <v>569</v>
      </c>
      <c r="B91" s="124" t="s">
        <v>570</v>
      </c>
      <c r="C91" s="125" t="s">
        <v>571</v>
      </c>
      <c r="D91" s="124" t="s">
        <v>572</v>
      </c>
      <c r="E91" s="126" t="s">
        <v>573</v>
      </c>
      <c r="F91" s="124"/>
      <c r="G91" s="124"/>
      <c r="H91" s="124"/>
      <c r="I91" s="124"/>
      <c r="J91" s="124"/>
      <c r="K91" s="124"/>
      <c r="L91" s="127"/>
      <c r="M91" s="124" t="s">
        <v>574</v>
      </c>
    </row>
    <row r="92" spans="1:13" ht="15" customHeight="1" x14ac:dyDescent="0.25">
      <c r="A92" s="69" t="s">
        <v>575</v>
      </c>
      <c r="B92" s="124"/>
      <c r="C92" s="125"/>
      <c r="D92" s="124"/>
      <c r="E92" s="69" t="s">
        <v>576</v>
      </c>
      <c r="F92" s="69" t="s">
        <v>577</v>
      </c>
      <c r="G92" s="69" t="s">
        <v>578</v>
      </c>
      <c r="H92" s="69" t="s">
        <v>579</v>
      </c>
      <c r="I92" s="69" t="s">
        <v>580</v>
      </c>
      <c r="J92" s="69" t="s">
        <v>581</v>
      </c>
      <c r="K92" s="69" t="s">
        <v>582</v>
      </c>
      <c r="L92" s="69" t="s">
        <v>583</v>
      </c>
      <c r="M92" s="124"/>
    </row>
    <row r="93" spans="1:13" ht="15" customHeight="1" x14ac:dyDescent="0.25">
      <c r="A93" s="59" t="s">
        <v>601</v>
      </c>
      <c r="B93" s="66" t="s">
        <v>602</v>
      </c>
      <c r="C93" s="66" t="s">
        <v>80</v>
      </c>
      <c r="D93" s="93" t="s">
        <v>82</v>
      </c>
      <c r="E93" s="67">
        <f>I8</f>
        <v>7.666666666666667</v>
      </c>
      <c r="F93" s="67">
        <f>I9</f>
        <v>8</v>
      </c>
      <c r="G93" s="67">
        <f>I10</f>
        <v>7</v>
      </c>
      <c r="H93" s="67">
        <f>I11</f>
        <v>8.3333333333333339</v>
      </c>
      <c r="I93" s="67">
        <f>I12</f>
        <v>5.666666666666667</v>
      </c>
      <c r="J93" s="67">
        <f>I13</f>
        <v>8.3333333333333339</v>
      </c>
      <c r="K93" s="67">
        <f>I14</f>
        <v>8</v>
      </c>
      <c r="L93" s="67">
        <f>I15</f>
        <v>7.5714285714285712</v>
      </c>
      <c r="M93" s="61">
        <v>4</v>
      </c>
    </row>
    <row r="94" spans="1:13" ht="15" customHeight="1" x14ac:dyDescent="0.25">
      <c r="A94" s="59" t="s">
        <v>603</v>
      </c>
      <c r="B94" s="62" t="s">
        <v>604</v>
      </c>
      <c r="C94" s="66" t="s">
        <v>671</v>
      </c>
      <c r="D94" s="93" t="s">
        <v>93</v>
      </c>
      <c r="E94" s="67">
        <f>I25</f>
        <v>7.666666666666667</v>
      </c>
      <c r="F94" s="67">
        <f>I26</f>
        <v>8</v>
      </c>
      <c r="G94" s="67">
        <f>I27</f>
        <v>7</v>
      </c>
      <c r="H94" s="67">
        <f>I28</f>
        <v>7.666666666666667</v>
      </c>
      <c r="I94" s="67">
        <f>I29</f>
        <v>7.333333333333333</v>
      </c>
      <c r="J94" s="67">
        <f>I30</f>
        <v>8</v>
      </c>
      <c r="K94" s="67">
        <f>I31</f>
        <v>7</v>
      </c>
      <c r="L94" s="67">
        <f>I32</f>
        <v>7.5238095238095246</v>
      </c>
      <c r="M94" s="61">
        <v>5</v>
      </c>
    </row>
    <row r="95" spans="1:13" ht="15" customHeight="1" x14ac:dyDescent="0.25">
      <c r="A95" s="59" t="s">
        <v>605</v>
      </c>
      <c r="B95" s="62" t="s">
        <v>111</v>
      </c>
      <c r="C95" s="66" t="s">
        <v>102</v>
      </c>
      <c r="D95" s="93" t="s">
        <v>104</v>
      </c>
      <c r="E95" s="67">
        <f>I42</f>
        <v>8.3333333333333339</v>
      </c>
      <c r="F95" s="67">
        <f>I43</f>
        <v>8</v>
      </c>
      <c r="G95" s="67">
        <f>I44</f>
        <v>8</v>
      </c>
      <c r="H95" s="67">
        <f>I45</f>
        <v>8.6666666666666661</v>
      </c>
      <c r="I95" s="67">
        <f>I46</f>
        <v>7.333333333333333</v>
      </c>
      <c r="J95" s="67">
        <f>I47</f>
        <v>7</v>
      </c>
      <c r="K95" s="67">
        <f>I48</f>
        <v>7</v>
      </c>
      <c r="L95" s="67">
        <f>I49</f>
        <v>7.7619047619047619</v>
      </c>
      <c r="M95" s="61">
        <v>3</v>
      </c>
    </row>
    <row r="96" spans="1:13" ht="15" customHeight="1" x14ac:dyDescent="0.25">
      <c r="A96" s="59" t="s">
        <v>606</v>
      </c>
      <c r="B96" s="62" t="s">
        <v>100</v>
      </c>
      <c r="C96" s="66" t="s">
        <v>102</v>
      </c>
      <c r="D96" s="86" t="s">
        <v>104</v>
      </c>
      <c r="E96" s="67">
        <f>I59</f>
        <v>8</v>
      </c>
      <c r="F96" s="67">
        <f>I60</f>
        <v>8.6666666666666661</v>
      </c>
      <c r="G96" s="67">
        <f>I61</f>
        <v>7.666666666666667</v>
      </c>
      <c r="H96" s="67">
        <f>I62</f>
        <v>8</v>
      </c>
      <c r="I96" s="67">
        <f>I63</f>
        <v>7.333333333333333</v>
      </c>
      <c r="J96" s="67">
        <f>I64</f>
        <v>7.666666666666667</v>
      </c>
      <c r="K96" s="67">
        <f>I65</f>
        <v>8</v>
      </c>
      <c r="L96" s="67">
        <f>I66</f>
        <v>7.9047619047619042</v>
      </c>
      <c r="M96" s="61">
        <v>2</v>
      </c>
    </row>
    <row r="97" spans="1:13" ht="15" customHeight="1" x14ac:dyDescent="0.25">
      <c r="A97" s="69">
        <v>11</v>
      </c>
      <c r="B97" s="62" t="s">
        <v>607</v>
      </c>
      <c r="C97" s="66" t="s">
        <v>28</v>
      </c>
      <c r="D97" s="93" t="s">
        <v>82</v>
      </c>
      <c r="E97" s="67">
        <f>I76</f>
        <v>8.6666666666666661</v>
      </c>
      <c r="F97" s="67">
        <f>I77</f>
        <v>7.666666666666667</v>
      </c>
      <c r="G97" s="67">
        <f>I78</f>
        <v>8</v>
      </c>
      <c r="H97" s="67">
        <f>I79</f>
        <v>7.666666666666667</v>
      </c>
      <c r="I97" s="67">
        <f>I80</f>
        <v>7.666666666666667</v>
      </c>
      <c r="J97" s="67">
        <f>I81</f>
        <v>8.6666666666666661</v>
      </c>
      <c r="K97" s="67">
        <f>I82</f>
        <v>7.333333333333333</v>
      </c>
      <c r="L97" s="67">
        <f>I83</f>
        <v>7.9523809523809517</v>
      </c>
      <c r="M97" s="61">
        <v>1</v>
      </c>
    </row>
    <row r="98" spans="1:13" ht="15" customHeight="1" x14ac:dyDescent="0.25"/>
    <row r="99" spans="1:13" ht="15" customHeight="1" x14ac:dyDescent="0.25"/>
    <row r="100" spans="1:13" ht="15" customHeight="1" x14ac:dyDescent="0.25"/>
    <row r="101" spans="1:13" ht="15" customHeight="1" x14ac:dyDescent="0.25"/>
    <row r="102" spans="1:13" ht="15" customHeight="1" x14ac:dyDescent="0.25">
      <c r="A102" s="73" t="s">
        <v>569</v>
      </c>
      <c r="B102" s="124" t="s">
        <v>570</v>
      </c>
      <c r="C102" s="125" t="s">
        <v>571</v>
      </c>
      <c r="D102" s="124" t="s">
        <v>572</v>
      </c>
      <c r="E102" s="126" t="s">
        <v>573</v>
      </c>
      <c r="F102" s="124"/>
      <c r="G102" s="124"/>
      <c r="H102" s="124"/>
      <c r="I102" s="124"/>
      <c r="J102" s="124"/>
      <c r="K102" s="124"/>
      <c r="L102" s="127"/>
      <c r="M102" s="124" t="s">
        <v>574</v>
      </c>
    </row>
    <row r="103" spans="1:13" ht="15" customHeight="1" x14ac:dyDescent="0.25">
      <c r="A103" s="73" t="s">
        <v>575</v>
      </c>
      <c r="B103" s="124"/>
      <c r="C103" s="125"/>
      <c r="D103" s="124"/>
      <c r="E103" s="73" t="s">
        <v>576</v>
      </c>
      <c r="F103" s="73" t="s">
        <v>577</v>
      </c>
      <c r="G103" s="73" t="s">
        <v>578</v>
      </c>
      <c r="H103" s="73" t="s">
        <v>579</v>
      </c>
      <c r="I103" s="73" t="s">
        <v>580</v>
      </c>
      <c r="J103" s="73" t="s">
        <v>581</v>
      </c>
      <c r="K103" s="73" t="s">
        <v>582</v>
      </c>
      <c r="L103" s="73" t="s">
        <v>583</v>
      </c>
      <c r="M103" s="124"/>
    </row>
    <row r="104" spans="1:13" ht="15" customHeight="1" x14ac:dyDescent="0.25">
      <c r="A104" s="73">
        <v>11</v>
      </c>
      <c r="B104" s="62" t="s">
        <v>607</v>
      </c>
      <c r="C104" s="66" t="s">
        <v>28</v>
      </c>
      <c r="D104" s="93" t="s">
        <v>82</v>
      </c>
      <c r="E104" s="67">
        <v>8.67</v>
      </c>
      <c r="F104" s="67">
        <v>7.67</v>
      </c>
      <c r="G104" s="67">
        <v>8</v>
      </c>
      <c r="H104" s="67">
        <v>7.67</v>
      </c>
      <c r="I104" s="67">
        <v>7.67</v>
      </c>
      <c r="J104" s="67">
        <v>8.67</v>
      </c>
      <c r="K104" s="67">
        <v>7.33</v>
      </c>
      <c r="L104" s="67">
        <v>7.95</v>
      </c>
      <c r="M104" s="61">
        <v>1</v>
      </c>
    </row>
    <row r="105" spans="1:13" ht="15" customHeight="1" x14ac:dyDescent="0.25">
      <c r="A105" s="59" t="s">
        <v>606</v>
      </c>
      <c r="B105" s="62" t="s">
        <v>100</v>
      </c>
      <c r="C105" s="66" t="s">
        <v>102</v>
      </c>
      <c r="D105" s="86" t="s">
        <v>104</v>
      </c>
      <c r="E105" s="67">
        <v>8</v>
      </c>
      <c r="F105" s="67">
        <v>8.67</v>
      </c>
      <c r="G105" s="67">
        <v>7.67</v>
      </c>
      <c r="H105" s="67">
        <v>8</v>
      </c>
      <c r="I105" s="67">
        <v>7.33</v>
      </c>
      <c r="J105" s="67">
        <v>7.67</v>
      </c>
      <c r="K105" s="67">
        <v>8</v>
      </c>
      <c r="L105" s="67">
        <v>7.9</v>
      </c>
      <c r="M105" s="61">
        <v>2</v>
      </c>
    </row>
    <row r="106" spans="1:13" ht="15" customHeight="1" x14ac:dyDescent="0.25">
      <c r="A106" s="59" t="s">
        <v>605</v>
      </c>
      <c r="B106" s="62" t="s">
        <v>111</v>
      </c>
      <c r="C106" s="66" t="s">
        <v>102</v>
      </c>
      <c r="D106" s="93" t="s">
        <v>104</v>
      </c>
      <c r="E106" s="67">
        <v>8.33</v>
      </c>
      <c r="F106" s="67">
        <v>8</v>
      </c>
      <c r="G106" s="67">
        <v>8</v>
      </c>
      <c r="H106" s="67">
        <v>8.67</v>
      </c>
      <c r="I106" s="67">
        <v>7.33</v>
      </c>
      <c r="J106" s="67">
        <v>7</v>
      </c>
      <c r="K106" s="67">
        <v>7</v>
      </c>
      <c r="L106" s="67">
        <v>7.76</v>
      </c>
      <c r="M106" s="61">
        <v>3</v>
      </c>
    </row>
    <row r="107" spans="1:13" ht="15" customHeight="1" x14ac:dyDescent="0.25">
      <c r="A107" s="59" t="s">
        <v>601</v>
      </c>
      <c r="B107" s="66" t="s">
        <v>602</v>
      </c>
      <c r="C107" s="66" t="s">
        <v>80</v>
      </c>
      <c r="D107" s="93" t="s">
        <v>82</v>
      </c>
      <c r="E107" s="67">
        <v>7.67</v>
      </c>
      <c r="F107" s="67">
        <v>8</v>
      </c>
      <c r="G107" s="67">
        <v>7</v>
      </c>
      <c r="H107" s="67">
        <v>8.33</v>
      </c>
      <c r="I107" s="67">
        <v>5.67</v>
      </c>
      <c r="J107" s="67">
        <v>8.33</v>
      </c>
      <c r="K107" s="67">
        <v>8</v>
      </c>
      <c r="L107" s="67">
        <v>7.57</v>
      </c>
      <c r="M107" s="61">
        <v>4</v>
      </c>
    </row>
    <row r="108" spans="1:13" ht="15" customHeight="1" x14ac:dyDescent="0.25">
      <c r="A108" s="59" t="s">
        <v>603</v>
      </c>
      <c r="B108" s="62" t="s">
        <v>604</v>
      </c>
      <c r="C108" s="66" t="s">
        <v>671</v>
      </c>
      <c r="D108" s="93" t="s">
        <v>93</v>
      </c>
      <c r="E108" s="67">
        <v>7.67</v>
      </c>
      <c r="F108" s="67">
        <v>8</v>
      </c>
      <c r="G108" s="67">
        <v>7</v>
      </c>
      <c r="H108" s="67">
        <v>7.67</v>
      </c>
      <c r="I108" s="67">
        <v>7.33</v>
      </c>
      <c r="J108" s="67">
        <v>8</v>
      </c>
      <c r="K108" s="67">
        <v>7</v>
      </c>
      <c r="L108" s="67">
        <v>7.52</v>
      </c>
      <c r="M108" s="61">
        <v>5</v>
      </c>
    </row>
    <row r="109" spans="1:13" ht="15" customHeight="1" x14ac:dyDescent="0.25"/>
    <row r="110" spans="1:13" ht="15" customHeight="1" x14ac:dyDescent="0.25"/>
    <row r="111" spans="1:13" ht="15" customHeight="1" x14ac:dyDescent="0.25"/>
    <row r="112" spans="1:13" ht="15" customHeight="1" x14ac:dyDescent="0.25"/>
  </sheetData>
  <mergeCells count="72">
    <mergeCell ref="B102:B103"/>
    <mergeCell ref="C102:C103"/>
    <mergeCell ref="D102:D103"/>
    <mergeCell ref="E102:L102"/>
    <mergeCell ref="M102:M103"/>
    <mergeCell ref="A82:B82"/>
    <mergeCell ref="A84:A85"/>
    <mergeCell ref="A86:A87"/>
    <mergeCell ref="C39:C41"/>
    <mergeCell ref="A40:B40"/>
    <mergeCell ref="A41:B41"/>
    <mergeCell ref="A42:B42"/>
    <mergeCell ref="A43:B43"/>
    <mergeCell ref="A50:A51"/>
    <mergeCell ref="A76:B76"/>
    <mergeCell ref="A77:B77"/>
    <mergeCell ref="A78:B78"/>
    <mergeCell ref="A79:B79"/>
    <mergeCell ref="A80:B80"/>
    <mergeCell ref="A81:B81"/>
    <mergeCell ref="C73:C75"/>
    <mergeCell ref="A60:B60"/>
    <mergeCell ref="A74:B74"/>
    <mergeCell ref="A75:B75"/>
    <mergeCell ref="A67:A68"/>
    <mergeCell ref="A69:A70"/>
    <mergeCell ref="A65:B65"/>
    <mergeCell ref="A61:B61"/>
    <mergeCell ref="A62:B62"/>
    <mergeCell ref="A63:B63"/>
    <mergeCell ref="A64:B64"/>
    <mergeCell ref="C57:C58"/>
    <mergeCell ref="A57:B57"/>
    <mergeCell ref="A58:B58"/>
    <mergeCell ref="A59:B59"/>
    <mergeCell ref="A46:B46"/>
    <mergeCell ref="A47:B47"/>
    <mergeCell ref="A48:B48"/>
    <mergeCell ref="A52:A53"/>
    <mergeCell ref="A31:B31"/>
    <mergeCell ref="A33:A34"/>
    <mergeCell ref="A35:A36"/>
    <mergeCell ref="A44:B44"/>
    <mergeCell ref="A45:B45"/>
    <mergeCell ref="A30:B30"/>
    <mergeCell ref="A18:A19"/>
    <mergeCell ref="A20:B20"/>
    <mergeCell ref="A22:B22"/>
    <mergeCell ref="C22:C24"/>
    <mergeCell ref="A23:B23"/>
    <mergeCell ref="A24:B24"/>
    <mergeCell ref="A25:B25"/>
    <mergeCell ref="A26:B26"/>
    <mergeCell ref="A27:B27"/>
    <mergeCell ref="A28:B28"/>
    <mergeCell ref="A29:B29"/>
    <mergeCell ref="A16:A17"/>
    <mergeCell ref="C5:C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B91:B92"/>
    <mergeCell ref="C91:C92"/>
    <mergeCell ref="D91:D92"/>
    <mergeCell ref="E91:L91"/>
    <mergeCell ref="M91:M9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9CCCE-E64B-40BA-B692-2C240C765E00}">
  <sheetPr>
    <pageSetUpPr fitToPage="1"/>
  </sheetPr>
  <dimension ref="A1:M33"/>
  <sheetViews>
    <sheetView workbookViewId="0">
      <selection activeCell="J18" sqref="J18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608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625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609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69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69" t="s">
        <v>575</v>
      </c>
      <c r="B14" s="124"/>
      <c r="C14" s="124"/>
      <c r="D14" s="124"/>
      <c r="E14" s="69" t="s">
        <v>576</v>
      </c>
      <c r="F14" s="69" t="s">
        <v>577</v>
      </c>
      <c r="G14" s="69" t="s">
        <v>578</v>
      </c>
      <c r="H14" s="69" t="s">
        <v>579</v>
      </c>
      <c r="I14" s="69" t="s">
        <v>580</v>
      </c>
      <c r="J14" s="69" t="s">
        <v>581</v>
      </c>
      <c r="K14" s="69" t="s">
        <v>582</v>
      </c>
      <c r="L14" s="69" t="s">
        <v>583</v>
      </c>
      <c r="M14" s="124"/>
    </row>
    <row r="15" spans="1:13" ht="20.100000000000001" customHeight="1" x14ac:dyDescent="0.25">
      <c r="A15" s="73">
        <v>11</v>
      </c>
      <c r="B15" s="62" t="s">
        <v>607</v>
      </c>
      <c r="C15" s="66" t="s">
        <v>28</v>
      </c>
      <c r="D15" s="93" t="s">
        <v>82</v>
      </c>
      <c r="E15" s="67">
        <v>8.67</v>
      </c>
      <c r="F15" s="67">
        <v>7.67</v>
      </c>
      <c r="G15" s="67">
        <v>8</v>
      </c>
      <c r="H15" s="67">
        <v>7.67</v>
      </c>
      <c r="I15" s="67">
        <v>7.67</v>
      </c>
      <c r="J15" s="67">
        <v>8.67</v>
      </c>
      <c r="K15" s="67">
        <v>7.33</v>
      </c>
      <c r="L15" s="67">
        <v>7.95</v>
      </c>
      <c r="M15" s="61">
        <v>1</v>
      </c>
    </row>
    <row r="16" spans="1:13" ht="20.100000000000001" customHeight="1" x14ac:dyDescent="0.25">
      <c r="A16" s="59" t="s">
        <v>606</v>
      </c>
      <c r="B16" s="62" t="s">
        <v>100</v>
      </c>
      <c r="C16" s="66" t="s">
        <v>102</v>
      </c>
      <c r="D16" s="86" t="s">
        <v>104</v>
      </c>
      <c r="E16" s="67">
        <v>8</v>
      </c>
      <c r="F16" s="67">
        <v>8.67</v>
      </c>
      <c r="G16" s="67">
        <v>7.67</v>
      </c>
      <c r="H16" s="67">
        <v>8</v>
      </c>
      <c r="I16" s="67">
        <v>7.33</v>
      </c>
      <c r="J16" s="67">
        <v>7.67</v>
      </c>
      <c r="K16" s="67">
        <v>8</v>
      </c>
      <c r="L16" s="67">
        <v>7.9</v>
      </c>
      <c r="M16" s="61">
        <v>2</v>
      </c>
    </row>
    <row r="17" spans="1:13" ht="20.100000000000001" customHeight="1" x14ac:dyDescent="0.25">
      <c r="A17" s="59" t="s">
        <v>605</v>
      </c>
      <c r="B17" s="62" t="s">
        <v>111</v>
      </c>
      <c r="C17" s="66" t="s">
        <v>102</v>
      </c>
      <c r="D17" s="93" t="s">
        <v>104</v>
      </c>
      <c r="E17" s="67">
        <v>8.33</v>
      </c>
      <c r="F17" s="67">
        <v>8</v>
      </c>
      <c r="G17" s="67">
        <v>8</v>
      </c>
      <c r="H17" s="67">
        <v>8.67</v>
      </c>
      <c r="I17" s="67">
        <v>7.33</v>
      </c>
      <c r="J17" s="67">
        <v>7</v>
      </c>
      <c r="K17" s="67">
        <v>7</v>
      </c>
      <c r="L17" s="67">
        <v>7.76</v>
      </c>
      <c r="M17" s="61">
        <v>3</v>
      </c>
    </row>
    <row r="18" spans="1:13" ht="20.100000000000001" customHeight="1" x14ac:dyDescent="0.25">
      <c r="A18" s="59" t="s">
        <v>601</v>
      </c>
      <c r="B18" s="66" t="s">
        <v>602</v>
      </c>
      <c r="C18" s="66" t="s">
        <v>80</v>
      </c>
      <c r="D18" s="93" t="s">
        <v>82</v>
      </c>
      <c r="E18" s="67">
        <v>7.67</v>
      </c>
      <c r="F18" s="67">
        <v>8</v>
      </c>
      <c r="G18" s="67">
        <v>7</v>
      </c>
      <c r="H18" s="67">
        <v>8.33</v>
      </c>
      <c r="I18" s="67">
        <v>5.67</v>
      </c>
      <c r="J18" s="67">
        <v>8.33</v>
      </c>
      <c r="K18" s="67">
        <v>8</v>
      </c>
      <c r="L18" s="67">
        <v>7.57</v>
      </c>
      <c r="M18" s="61">
        <v>4</v>
      </c>
    </row>
    <row r="19" spans="1:13" ht="20.100000000000001" customHeight="1" x14ac:dyDescent="0.25">
      <c r="A19" s="59" t="s">
        <v>603</v>
      </c>
      <c r="B19" s="62" t="s">
        <v>604</v>
      </c>
      <c r="C19" s="66" t="s">
        <v>671</v>
      </c>
      <c r="D19" s="93" t="s">
        <v>93</v>
      </c>
      <c r="E19" s="67">
        <v>7.67</v>
      </c>
      <c r="F19" s="67">
        <v>8</v>
      </c>
      <c r="G19" s="67">
        <v>7</v>
      </c>
      <c r="H19" s="67">
        <v>7.67</v>
      </c>
      <c r="I19" s="67">
        <v>7.33</v>
      </c>
      <c r="J19" s="67">
        <v>8</v>
      </c>
      <c r="K19" s="67">
        <v>7</v>
      </c>
      <c r="L19" s="67">
        <v>7.52</v>
      </c>
      <c r="M19" s="61">
        <v>5</v>
      </c>
    </row>
    <row r="20" spans="1:13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x14ac:dyDescent="0.25">
      <c r="A21" s="64"/>
      <c r="B21" s="65"/>
      <c r="C21" s="65"/>
      <c r="D21" s="63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25">
      <c r="A22" s="63"/>
      <c r="B22" s="65"/>
      <c r="C22" s="65"/>
      <c r="D22" s="63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5">
      <c r="A23" s="64"/>
      <c r="B23" s="65"/>
      <c r="C23" s="65"/>
      <c r="D23" s="63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587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589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590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20481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2048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9C01D-F42D-4D13-BD8C-01B6D5B9C058}">
  <dimension ref="A1:M269"/>
  <sheetViews>
    <sheetView topLeftCell="A97" workbookViewId="0">
      <selection activeCell="O106" sqref="O106"/>
    </sheetView>
  </sheetViews>
  <sheetFormatPr defaultRowHeight="15" x14ac:dyDescent="0.25"/>
  <cols>
    <col min="1" max="1" width="44" customWidth="1"/>
    <col min="2" max="2" width="16.42578125" customWidth="1"/>
    <col min="3" max="3" width="28.140625" customWidth="1"/>
    <col min="5" max="5" width="17.28515625" bestFit="1" customWidth="1"/>
  </cols>
  <sheetData>
    <row r="1" spans="1:9" ht="15" customHeight="1" x14ac:dyDescent="0.3">
      <c r="A1" s="121" t="s">
        <v>551</v>
      </c>
      <c r="B1" s="121"/>
    </row>
    <row r="2" spans="1:9" ht="15" customHeight="1" x14ac:dyDescent="0.3">
      <c r="A2" s="39" t="s">
        <v>549</v>
      </c>
      <c r="B2" s="40" t="s">
        <v>13</v>
      </c>
    </row>
    <row r="3" spans="1:9" ht="15" customHeight="1" x14ac:dyDescent="0.25"/>
    <row r="4" spans="1:9" ht="15" customHeight="1" x14ac:dyDescent="0.25"/>
    <row r="5" spans="1:9" ht="15" customHeight="1" x14ac:dyDescent="0.25">
      <c r="A5" s="33"/>
      <c r="B5" s="33"/>
      <c r="C5" s="117"/>
    </row>
    <row r="6" spans="1:9" ht="15" customHeight="1" thickBot="1" x14ac:dyDescent="0.3">
      <c r="A6" s="115">
        <v>12</v>
      </c>
      <c r="B6" s="115"/>
      <c r="C6" s="117"/>
    </row>
    <row r="7" spans="1:9" ht="15" customHeight="1" thickBot="1" x14ac:dyDescent="0.3">
      <c r="A7" s="115" t="s">
        <v>124</v>
      </c>
      <c r="B7" s="115"/>
      <c r="C7" s="117"/>
      <c r="E7" s="9"/>
      <c r="F7" s="10" t="s">
        <v>46</v>
      </c>
      <c r="G7" s="10" t="s">
        <v>47</v>
      </c>
      <c r="H7" s="10" t="s">
        <v>48</v>
      </c>
      <c r="I7" s="11" t="s">
        <v>49</v>
      </c>
    </row>
    <row r="8" spans="1:9" ht="15" customHeight="1" thickBot="1" x14ac:dyDescent="0.3">
      <c r="A8" s="116" t="s">
        <v>125</v>
      </c>
      <c r="B8" s="116"/>
      <c r="C8" s="19"/>
      <c r="E8" s="12" t="s">
        <v>50</v>
      </c>
      <c r="F8" s="9">
        <v>7</v>
      </c>
      <c r="G8" s="9">
        <v>8</v>
      </c>
      <c r="H8" s="9">
        <v>7</v>
      </c>
      <c r="I8" s="13">
        <f>AVERAGE(F8:H8)</f>
        <v>7.333333333333333</v>
      </c>
    </row>
    <row r="9" spans="1:9" ht="15" customHeight="1" thickBot="1" x14ac:dyDescent="0.3">
      <c r="A9" s="116" t="s">
        <v>2</v>
      </c>
      <c r="B9" s="116"/>
      <c r="C9" s="19"/>
      <c r="E9" s="12" t="s">
        <v>51</v>
      </c>
      <c r="F9" s="9">
        <v>7</v>
      </c>
      <c r="G9" s="9">
        <v>8</v>
      </c>
      <c r="H9" s="9">
        <v>8</v>
      </c>
      <c r="I9" s="13">
        <f>AVERAGE(F9:H9)</f>
        <v>7.666666666666667</v>
      </c>
    </row>
    <row r="10" spans="1:9" ht="15" customHeight="1" thickBot="1" x14ac:dyDescent="0.3">
      <c r="A10" s="115" t="s">
        <v>80</v>
      </c>
      <c r="B10" s="115"/>
      <c r="C10" s="19"/>
      <c r="E10" s="12" t="s">
        <v>52</v>
      </c>
      <c r="F10" s="9">
        <v>7</v>
      </c>
      <c r="G10" s="9">
        <v>8</v>
      </c>
      <c r="H10" s="9">
        <v>7</v>
      </c>
      <c r="I10" s="13">
        <f t="shared" ref="I10:I14" si="0">AVERAGE(F10:H10)</f>
        <v>7.333333333333333</v>
      </c>
    </row>
    <row r="11" spans="1:9" ht="15" customHeight="1" thickBot="1" x14ac:dyDescent="0.3">
      <c r="A11" s="115" t="s">
        <v>81</v>
      </c>
      <c r="B11" s="115"/>
      <c r="C11" s="1" t="s">
        <v>82</v>
      </c>
      <c r="E11" s="12" t="s">
        <v>53</v>
      </c>
      <c r="F11" s="9">
        <v>8</v>
      </c>
      <c r="G11" s="9">
        <v>8</v>
      </c>
      <c r="H11" s="9">
        <v>7</v>
      </c>
      <c r="I11" s="13">
        <f t="shared" si="0"/>
        <v>7.666666666666667</v>
      </c>
    </row>
    <row r="12" spans="1:9" ht="15" customHeight="1" thickBot="1" x14ac:dyDescent="0.3">
      <c r="A12" s="116" t="s">
        <v>5</v>
      </c>
      <c r="B12" s="116"/>
      <c r="C12" s="19"/>
      <c r="E12" s="12" t="s">
        <v>54</v>
      </c>
      <c r="F12" s="9">
        <v>7</v>
      </c>
      <c r="G12" s="9">
        <v>7</v>
      </c>
      <c r="H12" s="9">
        <v>7</v>
      </c>
      <c r="I12" s="13">
        <f t="shared" si="0"/>
        <v>7</v>
      </c>
    </row>
    <row r="13" spans="1:9" ht="15" customHeight="1" thickBot="1" x14ac:dyDescent="0.3">
      <c r="A13" s="115" t="s">
        <v>80</v>
      </c>
      <c r="B13" s="115"/>
      <c r="C13" s="19"/>
      <c r="E13" s="12" t="s">
        <v>55</v>
      </c>
      <c r="F13" s="9">
        <v>8</v>
      </c>
      <c r="G13" s="9">
        <v>9</v>
      </c>
      <c r="H13" s="9">
        <v>8</v>
      </c>
      <c r="I13" s="13">
        <f t="shared" si="0"/>
        <v>8.3333333333333339</v>
      </c>
    </row>
    <row r="14" spans="1:9" ht="15" customHeight="1" thickBot="1" x14ac:dyDescent="0.3">
      <c r="A14" s="115" t="s">
        <v>81</v>
      </c>
      <c r="B14" s="115"/>
      <c r="C14" s="1" t="s">
        <v>82</v>
      </c>
      <c r="E14" s="12" t="s">
        <v>56</v>
      </c>
      <c r="F14" s="9">
        <v>7</v>
      </c>
      <c r="G14" s="9">
        <v>7</v>
      </c>
      <c r="H14" s="9">
        <v>7</v>
      </c>
      <c r="I14" s="13">
        <f t="shared" si="0"/>
        <v>7</v>
      </c>
    </row>
    <row r="15" spans="1:9" ht="15" customHeight="1" thickBot="1" x14ac:dyDescent="0.3">
      <c r="A15" s="19"/>
      <c r="B15" s="19"/>
      <c r="C15" s="19"/>
      <c r="E15" s="14" t="s">
        <v>57</v>
      </c>
      <c r="F15" s="15">
        <f>AVERAGE(F8:F14)</f>
        <v>7.2857142857142856</v>
      </c>
      <c r="G15" s="15">
        <f>AVERAGE(G8:G14)</f>
        <v>7.8571428571428568</v>
      </c>
      <c r="H15" s="16">
        <f>AVERAGE(H8:H14)</f>
        <v>7.2857142857142856</v>
      </c>
      <c r="I15" s="13">
        <f>AVERAGE(I8:I14)</f>
        <v>7.4761904761904763</v>
      </c>
    </row>
    <row r="16" spans="1:9" ht="15" customHeight="1" thickBot="1" x14ac:dyDescent="0.3">
      <c r="A16" s="113" t="s">
        <v>94</v>
      </c>
      <c r="B16" s="6" t="s">
        <v>126</v>
      </c>
      <c r="C16" s="19"/>
    </row>
    <row r="17" spans="1:9" ht="15" customHeight="1" thickBot="1" x14ac:dyDescent="0.3">
      <c r="A17" s="114"/>
      <c r="B17" s="4" t="s">
        <v>127</v>
      </c>
      <c r="C17" s="19"/>
    </row>
    <row r="18" spans="1:9" ht="15" customHeight="1" thickBot="1" x14ac:dyDescent="0.3">
      <c r="A18" s="113" t="s">
        <v>128</v>
      </c>
      <c r="B18" s="4" t="s">
        <v>129</v>
      </c>
      <c r="C18" s="19"/>
    </row>
    <row r="19" spans="1:9" ht="15" customHeight="1" thickBot="1" x14ac:dyDescent="0.3">
      <c r="A19" s="114"/>
      <c r="B19" s="4" t="s">
        <v>130</v>
      </c>
      <c r="C19" s="19"/>
    </row>
    <row r="20" spans="1:9" ht="15" customHeight="1" x14ac:dyDescent="0.25">
      <c r="A20" s="5"/>
    </row>
    <row r="21" spans="1:9" ht="15" customHeight="1" x14ac:dyDescent="0.25">
      <c r="A21" s="5"/>
    </row>
    <row r="22" spans="1:9" ht="15" customHeight="1" x14ac:dyDescent="0.25">
      <c r="A22" s="146"/>
      <c r="B22" s="146"/>
      <c r="C22" s="147"/>
      <c r="D22" s="147"/>
      <c r="E22" s="147"/>
      <c r="F22" s="147"/>
      <c r="G22" s="147"/>
      <c r="H22" s="147"/>
      <c r="I22" s="147"/>
    </row>
    <row r="23" spans="1:9" ht="15" customHeight="1" x14ac:dyDescent="0.25">
      <c r="A23" s="146"/>
      <c r="B23" s="146"/>
      <c r="C23" s="147"/>
      <c r="D23" s="147"/>
      <c r="E23" s="147"/>
      <c r="F23" s="147"/>
      <c r="G23" s="147"/>
      <c r="H23" s="147"/>
      <c r="I23" s="147"/>
    </row>
    <row r="24" spans="1:9" ht="15" customHeight="1" x14ac:dyDescent="0.25">
      <c r="A24" s="146"/>
      <c r="B24" s="146"/>
      <c r="C24" s="147"/>
      <c r="D24" s="147"/>
      <c r="E24" s="148"/>
      <c r="F24" s="149"/>
      <c r="G24" s="149"/>
      <c r="H24" s="149"/>
      <c r="I24" s="149"/>
    </row>
    <row r="25" spans="1:9" ht="15" customHeight="1" x14ac:dyDescent="0.25">
      <c r="A25" s="150"/>
      <c r="B25" s="150"/>
      <c r="C25" s="147"/>
      <c r="D25" s="147"/>
      <c r="E25" s="148"/>
      <c r="F25" s="148"/>
      <c r="G25" s="148"/>
      <c r="H25" s="148"/>
      <c r="I25" s="151"/>
    </row>
    <row r="26" spans="1:9" ht="15" customHeight="1" x14ac:dyDescent="0.25">
      <c r="A26" s="150"/>
      <c r="B26" s="150"/>
      <c r="C26" s="147"/>
      <c r="D26" s="147"/>
      <c r="E26" s="148"/>
      <c r="F26" s="148"/>
      <c r="G26" s="148"/>
      <c r="H26" s="148"/>
      <c r="I26" s="151"/>
    </row>
    <row r="27" spans="1:9" ht="15" customHeight="1" x14ac:dyDescent="0.25">
      <c r="A27" s="146"/>
      <c r="B27" s="146"/>
      <c r="C27" s="147"/>
      <c r="D27" s="147"/>
      <c r="E27" s="148"/>
      <c r="F27" s="148"/>
      <c r="G27" s="148"/>
      <c r="H27" s="148"/>
      <c r="I27" s="151"/>
    </row>
    <row r="28" spans="1:9" ht="15" customHeight="1" x14ac:dyDescent="0.25">
      <c r="A28" s="146"/>
      <c r="B28" s="146"/>
      <c r="C28" s="146"/>
      <c r="D28" s="147"/>
      <c r="E28" s="148"/>
      <c r="F28" s="148"/>
      <c r="G28" s="148"/>
      <c r="H28" s="148"/>
      <c r="I28" s="151"/>
    </row>
    <row r="29" spans="1:9" ht="15" customHeight="1" x14ac:dyDescent="0.25">
      <c r="A29" s="150"/>
      <c r="B29" s="150"/>
      <c r="C29" s="147"/>
      <c r="D29" s="147"/>
      <c r="E29" s="148"/>
      <c r="F29" s="148"/>
      <c r="G29" s="148"/>
      <c r="H29" s="148"/>
      <c r="I29" s="151"/>
    </row>
    <row r="30" spans="1:9" ht="15" customHeight="1" x14ac:dyDescent="0.25">
      <c r="A30" s="146"/>
      <c r="B30" s="146"/>
      <c r="C30" s="147"/>
      <c r="D30" s="147"/>
      <c r="E30" s="148"/>
      <c r="F30" s="148"/>
      <c r="G30" s="148"/>
      <c r="H30" s="148"/>
      <c r="I30" s="151"/>
    </row>
    <row r="31" spans="1:9" ht="15" customHeight="1" x14ac:dyDescent="0.25">
      <c r="A31" s="146"/>
      <c r="B31" s="146"/>
      <c r="C31" s="146"/>
      <c r="D31" s="147"/>
      <c r="E31" s="148"/>
      <c r="F31" s="148"/>
      <c r="G31" s="148"/>
      <c r="H31" s="148"/>
      <c r="I31" s="151"/>
    </row>
    <row r="32" spans="1:9" ht="15" customHeight="1" x14ac:dyDescent="0.25">
      <c r="A32" s="147"/>
      <c r="B32" s="147"/>
      <c r="C32" s="147"/>
      <c r="D32" s="147"/>
      <c r="E32" s="148"/>
      <c r="F32" s="152"/>
      <c r="G32" s="152"/>
      <c r="H32" s="152"/>
      <c r="I32" s="151"/>
    </row>
    <row r="33" spans="1:9" ht="15" customHeight="1" x14ac:dyDescent="0.25">
      <c r="A33" s="153"/>
      <c r="B33" s="154"/>
      <c r="C33" s="147"/>
      <c r="D33" s="147"/>
      <c r="E33" s="147"/>
      <c r="F33" s="147"/>
      <c r="G33" s="147"/>
      <c r="H33" s="147"/>
      <c r="I33" s="147"/>
    </row>
    <row r="34" spans="1:9" ht="15" customHeight="1" x14ac:dyDescent="0.25">
      <c r="A34" s="153"/>
      <c r="B34" s="153"/>
      <c r="C34" s="147"/>
      <c r="D34" s="147"/>
      <c r="E34" s="147"/>
      <c r="F34" s="147"/>
      <c r="G34" s="147"/>
      <c r="H34" s="147"/>
      <c r="I34" s="147"/>
    </row>
    <row r="35" spans="1:9" ht="15" customHeight="1" x14ac:dyDescent="0.25">
      <c r="A35" s="153"/>
      <c r="B35" s="153"/>
      <c r="C35" s="147"/>
      <c r="D35" s="147"/>
      <c r="E35" s="147"/>
      <c r="F35" s="147"/>
      <c r="G35" s="147"/>
      <c r="H35" s="147"/>
      <c r="I35" s="147"/>
    </row>
    <row r="36" spans="1:9" ht="15" customHeight="1" x14ac:dyDescent="0.25">
      <c r="A36" s="153"/>
      <c r="B36" s="153"/>
      <c r="C36" s="147"/>
      <c r="D36" s="147"/>
      <c r="E36" s="147"/>
      <c r="F36" s="147"/>
      <c r="G36" s="147"/>
      <c r="H36" s="147"/>
      <c r="I36" s="147"/>
    </row>
    <row r="37" spans="1:9" ht="15" customHeight="1" x14ac:dyDescent="0.25">
      <c r="A37" s="20"/>
      <c r="B37" s="20"/>
      <c r="C37" s="34"/>
    </row>
    <row r="38" spans="1:9" ht="15" customHeight="1" x14ac:dyDescent="0.25">
      <c r="A38" s="20"/>
      <c r="B38" s="20"/>
      <c r="C38" s="34"/>
    </row>
    <row r="39" spans="1:9" ht="15" customHeight="1" x14ac:dyDescent="0.25">
      <c r="A39" s="37"/>
      <c r="B39" s="37"/>
      <c r="C39" s="19"/>
    </row>
    <row r="40" spans="1:9" ht="15" customHeight="1" thickBot="1" x14ac:dyDescent="0.3">
      <c r="A40" s="115">
        <v>14</v>
      </c>
      <c r="B40" s="115"/>
      <c r="C40" s="117"/>
    </row>
    <row r="41" spans="1:9" ht="15" customHeight="1" thickBot="1" x14ac:dyDescent="0.3">
      <c r="A41" s="115" t="s">
        <v>139</v>
      </c>
      <c r="B41" s="115"/>
      <c r="C41" s="117"/>
      <c r="E41" s="9"/>
      <c r="F41" s="10" t="s">
        <v>46</v>
      </c>
      <c r="G41" s="10" t="s">
        <v>47</v>
      </c>
      <c r="H41" s="10" t="s">
        <v>48</v>
      </c>
      <c r="I41" s="11" t="s">
        <v>49</v>
      </c>
    </row>
    <row r="42" spans="1:9" ht="15" customHeight="1" thickBot="1" x14ac:dyDescent="0.3">
      <c r="A42" s="116" t="s">
        <v>140</v>
      </c>
      <c r="B42" s="116"/>
      <c r="C42" s="19"/>
      <c r="E42" s="12" t="s">
        <v>50</v>
      </c>
      <c r="F42" s="9">
        <v>7</v>
      </c>
      <c r="G42" s="9">
        <v>7</v>
      </c>
      <c r="H42" s="9">
        <v>7</v>
      </c>
      <c r="I42" s="13">
        <f>AVERAGE(F42:H42)</f>
        <v>7</v>
      </c>
    </row>
    <row r="43" spans="1:9" ht="15" customHeight="1" thickBot="1" x14ac:dyDescent="0.3">
      <c r="A43" s="116" t="s">
        <v>2</v>
      </c>
      <c r="B43" s="116"/>
      <c r="C43" s="19"/>
      <c r="E43" s="12" t="s">
        <v>51</v>
      </c>
      <c r="F43" s="9">
        <v>7</v>
      </c>
      <c r="G43" s="9">
        <v>7</v>
      </c>
      <c r="H43" s="9">
        <v>7</v>
      </c>
      <c r="I43" s="13">
        <f>AVERAGE(F43:H43)</f>
        <v>7</v>
      </c>
    </row>
    <row r="44" spans="1:9" ht="15" customHeight="1" thickBot="1" x14ac:dyDescent="0.3">
      <c r="A44" s="115" t="s">
        <v>141</v>
      </c>
      <c r="B44" s="115"/>
      <c r="C44" s="19"/>
      <c r="E44" s="12" t="s">
        <v>52</v>
      </c>
      <c r="F44" s="9">
        <v>6</v>
      </c>
      <c r="G44" s="9">
        <v>7</v>
      </c>
      <c r="H44" s="9">
        <v>6</v>
      </c>
      <c r="I44" s="13">
        <f t="shared" ref="I44:I48" si="1">AVERAGE(F44:H44)</f>
        <v>6.333333333333333</v>
      </c>
    </row>
    <row r="45" spans="1:9" ht="15" customHeight="1" thickBot="1" x14ac:dyDescent="0.3">
      <c r="A45" s="115" t="s">
        <v>142</v>
      </c>
      <c r="B45" s="115"/>
      <c r="C45" s="1" t="s">
        <v>93</v>
      </c>
      <c r="E45" s="12" t="s">
        <v>53</v>
      </c>
      <c r="F45" s="9">
        <v>7</v>
      </c>
      <c r="G45" s="9">
        <v>7</v>
      </c>
      <c r="H45" s="9">
        <v>6</v>
      </c>
      <c r="I45" s="13">
        <f t="shared" si="1"/>
        <v>6.666666666666667</v>
      </c>
    </row>
    <row r="46" spans="1:9" ht="15" customHeight="1" thickBot="1" x14ac:dyDescent="0.3">
      <c r="A46" s="116" t="s">
        <v>5</v>
      </c>
      <c r="B46" s="116"/>
      <c r="C46" s="19"/>
      <c r="E46" s="12" t="s">
        <v>54</v>
      </c>
      <c r="F46" s="9">
        <v>7</v>
      </c>
      <c r="G46" s="9">
        <v>7</v>
      </c>
      <c r="H46" s="9">
        <v>7</v>
      </c>
      <c r="I46" s="13">
        <f t="shared" si="1"/>
        <v>7</v>
      </c>
    </row>
    <row r="47" spans="1:9" ht="15" customHeight="1" thickBot="1" x14ac:dyDescent="0.3">
      <c r="A47" s="115" t="s">
        <v>141</v>
      </c>
      <c r="B47" s="115"/>
      <c r="C47" s="19"/>
      <c r="E47" s="12" t="s">
        <v>55</v>
      </c>
      <c r="F47" s="9">
        <v>6</v>
      </c>
      <c r="G47" s="9">
        <v>7</v>
      </c>
      <c r="H47" s="9">
        <v>7</v>
      </c>
      <c r="I47" s="13">
        <f t="shared" si="1"/>
        <v>6.666666666666667</v>
      </c>
    </row>
    <row r="48" spans="1:9" ht="15" customHeight="1" thickBot="1" x14ac:dyDescent="0.3">
      <c r="A48" s="115" t="s">
        <v>142</v>
      </c>
      <c r="B48" s="115"/>
      <c r="C48" s="1" t="s">
        <v>93</v>
      </c>
      <c r="E48" s="12" t="s">
        <v>56</v>
      </c>
      <c r="F48" s="9">
        <v>7</v>
      </c>
      <c r="G48" s="9">
        <v>7</v>
      </c>
      <c r="H48" s="9">
        <v>7</v>
      </c>
      <c r="I48" s="13">
        <f t="shared" si="1"/>
        <v>7</v>
      </c>
    </row>
    <row r="49" spans="1:9" ht="15" customHeight="1" thickBot="1" x14ac:dyDescent="0.3">
      <c r="A49" s="19"/>
      <c r="B49" s="19"/>
      <c r="C49" s="19"/>
      <c r="E49" s="14" t="s">
        <v>57</v>
      </c>
      <c r="F49" s="15">
        <f>AVERAGE(F42:F48)</f>
        <v>6.7142857142857144</v>
      </c>
      <c r="G49" s="15">
        <f>AVERAGE(G42:G48)</f>
        <v>7</v>
      </c>
      <c r="H49" s="16">
        <f>AVERAGE(H42:H48)</f>
        <v>6.7142857142857144</v>
      </c>
      <c r="I49" s="13">
        <f>AVERAGE(I42:I48)</f>
        <v>6.8095238095238093</v>
      </c>
    </row>
    <row r="50" spans="1:9" ht="15" customHeight="1" thickBot="1" x14ac:dyDescent="0.3">
      <c r="A50" s="113" t="s">
        <v>143</v>
      </c>
      <c r="B50" s="6" t="s">
        <v>144</v>
      </c>
      <c r="C50" s="19"/>
    </row>
    <row r="51" spans="1:9" ht="15" customHeight="1" thickBot="1" x14ac:dyDescent="0.3">
      <c r="A51" s="114"/>
      <c r="B51" s="4" t="s">
        <v>145</v>
      </c>
      <c r="C51" s="19"/>
    </row>
    <row r="52" spans="1:9" ht="15" customHeight="1" thickBot="1" x14ac:dyDescent="0.3">
      <c r="A52" s="113" t="s">
        <v>146</v>
      </c>
      <c r="B52" s="4" t="s">
        <v>41</v>
      </c>
      <c r="C52" s="19"/>
    </row>
    <row r="53" spans="1:9" ht="15" customHeight="1" thickBot="1" x14ac:dyDescent="0.3">
      <c r="A53" s="114"/>
      <c r="B53" s="4" t="s">
        <v>147</v>
      </c>
      <c r="C53" s="19"/>
    </row>
    <row r="54" spans="1:9" ht="15" customHeight="1" x14ac:dyDescent="0.25">
      <c r="A54" s="5"/>
    </row>
    <row r="55" spans="1:9" ht="15" customHeight="1" x14ac:dyDescent="0.25">
      <c r="A55" s="5"/>
    </row>
    <row r="56" spans="1:9" ht="15" customHeight="1" x14ac:dyDescent="0.25">
      <c r="A56" s="5"/>
    </row>
    <row r="57" spans="1:9" ht="15" customHeight="1" x14ac:dyDescent="0.25">
      <c r="A57" s="146"/>
      <c r="B57" s="146"/>
      <c r="C57" s="147"/>
      <c r="D57" s="147"/>
      <c r="E57" s="147"/>
      <c r="F57" s="147"/>
      <c r="G57" s="147"/>
      <c r="H57" s="147"/>
      <c r="I57" s="147"/>
    </row>
    <row r="58" spans="1:9" ht="15" customHeight="1" x14ac:dyDescent="0.25">
      <c r="A58" s="146"/>
      <c r="B58" s="146"/>
      <c r="C58" s="147"/>
      <c r="D58" s="147"/>
      <c r="E58" s="148"/>
      <c r="F58" s="149"/>
      <c r="G58" s="149"/>
      <c r="H58" s="149"/>
      <c r="I58" s="149"/>
    </row>
    <row r="59" spans="1:9" ht="15" customHeight="1" x14ac:dyDescent="0.25">
      <c r="A59" s="150"/>
      <c r="B59" s="150"/>
      <c r="C59" s="147"/>
      <c r="D59" s="147"/>
      <c r="E59" s="148"/>
      <c r="F59" s="148"/>
      <c r="G59" s="148"/>
      <c r="H59" s="148"/>
      <c r="I59" s="151"/>
    </row>
    <row r="60" spans="1:9" ht="15" customHeight="1" x14ac:dyDescent="0.25">
      <c r="A60" s="150"/>
      <c r="B60" s="150"/>
      <c r="C60" s="147"/>
      <c r="D60" s="147"/>
      <c r="E60" s="148"/>
      <c r="F60" s="148"/>
      <c r="G60" s="148"/>
      <c r="H60" s="148"/>
      <c r="I60" s="151"/>
    </row>
    <row r="61" spans="1:9" ht="15" customHeight="1" x14ac:dyDescent="0.25">
      <c r="A61" s="146"/>
      <c r="B61" s="146"/>
      <c r="C61" s="146"/>
      <c r="D61" s="147"/>
      <c r="E61" s="148"/>
      <c r="F61" s="148"/>
      <c r="G61" s="148"/>
      <c r="H61" s="148"/>
      <c r="I61" s="151"/>
    </row>
    <row r="62" spans="1:9" ht="15" customHeight="1" x14ac:dyDescent="0.25">
      <c r="A62" s="146"/>
      <c r="B62" s="146"/>
      <c r="C62" s="146"/>
      <c r="D62" s="147"/>
      <c r="E62" s="148"/>
      <c r="F62" s="148"/>
      <c r="G62" s="148"/>
      <c r="H62" s="148"/>
      <c r="I62" s="151"/>
    </row>
    <row r="63" spans="1:9" ht="15" customHeight="1" x14ac:dyDescent="0.25">
      <c r="A63" s="150"/>
      <c r="B63" s="150"/>
      <c r="C63" s="147"/>
      <c r="D63" s="147"/>
      <c r="E63" s="148"/>
      <c r="F63" s="148"/>
      <c r="G63" s="148"/>
      <c r="H63" s="148"/>
      <c r="I63" s="151"/>
    </row>
    <row r="64" spans="1:9" ht="15" customHeight="1" x14ac:dyDescent="0.25">
      <c r="A64" s="146"/>
      <c r="B64" s="146"/>
      <c r="C64" s="146"/>
      <c r="D64" s="147"/>
      <c r="E64" s="148"/>
      <c r="F64" s="148"/>
      <c r="G64" s="148"/>
      <c r="H64" s="148"/>
      <c r="I64" s="151"/>
    </row>
    <row r="65" spans="1:9" ht="15" customHeight="1" x14ac:dyDescent="0.25">
      <c r="A65" s="146"/>
      <c r="B65" s="146"/>
      <c r="C65" s="146"/>
      <c r="D65" s="147"/>
      <c r="E65" s="148"/>
      <c r="F65" s="148"/>
      <c r="G65" s="148"/>
      <c r="H65" s="148"/>
      <c r="I65" s="151"/>
    </row>
    <row r="66" spans="1:9" ht="15" customHeight="1" x14ac:dyDescent="0.25">
      <c r="A66" s="147"/>
      <c r="B66" s="147"/>
      <c r="C66" s="147"/>
      <c r="D66" s="147"/>
      <c r="E66" s="148"/>
      <c r="F66" s="152"/>
      <c r="G66" s="152"/>
      <c r="H66" s="152"/>
      <c r="I66" s="151"/>
    </row>
    <row r="67" spans="1:9" ht="15" customHeight="1" x14ac:dyDescent="0.25">
      <c r="A67" s="153"/>
      <c r="B67" s="154"/>
      <c r="C67" s="147"/>
      <c r="D67" s="147"/>
      <c r="E67" s="147"/>
      <c r="F67" s="147"/>
      <c r="G67" s="147"/>
      <c r="H67" s="147"/>
      <c r="I67" s="147"/>
    </row>
    <row r="68" spans="1:9" ht="15" customHeight="1" x14ac:dyDescent="0.25">
      <c r="A68" s="153"/>
      <c r="B68" s="153"/>
      <c r="C68" s="147"/>
      <c r="D68" s="147"/>
      <c r="E68" s="147"/>
      <c r="F68" s="147"/>
      <c r="G68" s="147"/>
      <c r="H68" s="147"/>
      <c r="I68" s="147"/>
    </row>
    <row r="69" spans="1:9" ht="15" customHeight="1" x14ac:dyDescent="0.25">
      <c r="A69" s="153"/>
      <c r="B69" s="153"/>
      <c r="C69" s="147"/>
      <c r="D69" s="147"/>
      <c r="E69" s="147"/>
      <c r="F69" s="147"/>
      <c r="G69" s="147"/>
      <c r="H69" s="147"/>
      <c r="I69" s="147"/>
    </row>
    <row r="70" spans="1:9" ht="15" customHeight="1" x14ac:dyDescent="0.25">
      <c r="A70" s="153"/>
      <c r="B70" s="153"/>
      <c r="C70" s="147"/>
      <c r="D70" s="147"/>
      <c r="E70" s="147"/>
      <c r="F70" s="147"/>
      <c r="G70" s="147"/>
      <c r="H70" s="147"/>
      <c r="I70" s="147"/>
    </row>
    <row r="71" spans="1:9" ht="15" customHeight="1" x14ac:dyDescent="0.25">
      <c r="A71" s="155"/>
      <c r="B71" s="42"/>
      <c r="C71" s="42"/>
      <c r="D71" s="42"/>
      <c r="E71" s="42"/>
      <c r="F71" s="42"/>
      <c r="G71" s="42"/>
      <c r="H71" s="42"/>
      <c r="I71" s="42"/>
    </row>
    <row r="72" spans="1:9" ht="15" customHeight="1" x14ac:dyDescent="0.25">
      <c r="A72" s="8"/>
    </row>
    <row r="73" spans="1:9" ht="15" customHeight="1" x14ac:dyDescent="0.25">
      <c r="A73" s="8"/>
    </row>
    <row r="74" spans="1:9" ht="15" customHeight="1" thickBot="1" x14ac:dyDescent="0.3">
      <c r="A74" s="115">
        <v>16</v>
      </c>
      <c r="B74" s="115"/>
      <c r="C74" s="117"/>
    </row>
    <row r="75" spans="1:9" ht="15" customHeight="1" thickBot="1" x14ac:dyDescent="0.3">
      <c r="A75" s="115" t="s">
        <v>155</v>
      </c>
      <c r="B75" s="115"/>
      <c r="C75" s="117"/>
      <c r="E75" s="9"/>
      <c r="F75" s="10" t="s">
        <v>46</v>
      </c>
      <c r="G75" s="10" t="s">
        <v>47</v>
      </c>
      <c r="H75" s="10" t="s">
        <v>48</v>
      </c>
      <c r="I75" s="11" t="s">
        <v>49</v>
      </c>
    </row>
    <row r="76" spans="1:9" ht="15" customHeight="1" thickBot="1" x14ac:dyDescent="0.3">
      <c r="A76" s="116" t="s">
        <v>156</v>
      </c>
      <c r="B76" s="116"/>
      <c r="C76" s="19"/>
      <c r="E76" s="12" t="s">
        <v>50</v>
      </c>
      <c r="F76" s="9">
        <v>9</v>
      </c>
      <c r="G76" s="9">
        <v>8</v>
      </c>
      <c r="H76" s="9">
        <v>9</v>
      </c>
      <c r="I76" s="13">
        <f>AVERAGE(F76:H76)</f>
        <v>8.6666666666666661</v>
      </c>
    </row>
    <row r="77" spans="1:9" ht="15" customHeight="1" thickBot="1" x14ac:dyDescent="0.3">
      <c r="A77" s="116" t="s">
        <v>2</v>
      </c>
      <c r="B77" s="116"/>
      <c r="C77" s="19"/>
      <c r="E77" s="12" t="s">
        <v>51</v>
      </c>
      <c r="F77" s="9">
        <v>8</v>
      </c>
      <c r="G77" s="9">
        <v>8</v>
      </c>
      <c r="H77" s="9">
        <v>8</v>
      </c>
      <c r="I77" s="13">
        <f>AVERAGE(F77:H77)</f>
        <v>8</v>
      </c>
    </row>
    <row r="78" spans="1:9" ht="15" customHeight="1" thickBot="1" x14ac:dyDescent="0.3">
      <c r="A78" s="115" t="s">
        <v>102</v>
      </c>
      <c r="B78" s="115"/>
      <c r="C78" s="1"/>
      <c r="E78" s="12" t="s">
        <v>52</v>
      </c>
      <c r="F78" s="9">
        <v>8</v>
      </c>
      <c r="G78" s="9">
        <v>8</v>
      </c>
      <c r="H78" s="9">
        <v>8</v>
      </c>
      <c r="I78" s="13">
        <f t="shared" ref="I78:I82" si="2">AVERAGE(F78:H78)</f>
        <v>8</v>
      </c>
    </row>
    <row r="79" spans="1:9" ht="15" customHeight="1" thickBot="1" x14ac:dyDescent="0.3">
      <c r="A79" s="115" t="s">
        <v>103</v>
      </c>
      <c r="B79" s="115"/>
      <c r="C79" s="1" t="s">
        <v>104</v>
      </c>
      <c r="E79" s="12" t="s">
        <v>53</v>
      </c>
      <c r="F79" s="9">
        <v>8</v>
      </c>
      <c r="G79" s="9">
        <v>8</v>
      </c>
      <c r="H79" s="9">
        <v>9</v>
      </c>
      <c r="I79" s="13">
        <f t="shared" si="2"/>
        <v>8.3333333333333339</v>
      </c>
    </row>
    <row r="80" spans="1:9" ht="15" customHeight="1" thickBot="1" x14ac:dyDescent="0.3">
      <c r="A80" s="116" t="s">
        <v>5</v>
      </c>
      <c r="B80" s="116"/>
      <c r="C80" s="19"/>
      <c r="E80" s="12" t="s">
        <v>54</v>
      </c>
      <c r="F80" s="9">
        <v>8</v>
      </c>
      <c r="G80" s="9">
        <v>8</v>
      </c>
      <c r="H80" s="9">
        <v>8</v>
      </c>
      <c r="I80" s="13">
        <f t="shared" si="2"/>
        <v>8</v>
      </c>
    </row>
    <row r="81" spans="1:9" ht="15" customHeight="1" thickBot="1" x14ac:dyDescent="0.3">
      <c r="A81" s="115" t="s">
        <v>102</v>
      </c>
      <c r="B81" s="115"/>
      <c r="C81" s="1"/>
      <c r="E81" s="12" t="s">
        <v>55</v>
      </c>
      <c r="F81" s="9">
        <v>7</v>
      </c>
      <c r="G81" s="9">
        <v>7</v>
      </c>
      <c r="H81" s="9">
        <v>7</v>
      </c>
      <c r="I81" s="13">
        <f t="shared" si="2"/>
        <v>7</v>
      </c>
    </row>
    <row r="82" spans="1:9" ht="15" customHeight="1" thickBot="1" x14ac:dyDescent="0.3">
      <c r="A82" s="115" t="s">
        <v>103</v>
      </c>
      <c r="B82" s="115"/>
      <c r="C82" s="1" t="s">
        <v>104</v>
      </c>
      <c r="E82" s="12" t="s">
        <v>56</v>
      </c>
      <c r="F82" s="9">
        <v>8</v>
      </c>
      <c r="G82" s="9">
        <v>8</v>
      </c>
      <c r="H82" s="9">
        <v>7</v>
      </c>
      <c r="I82" s="13">
        <f t="shared" si="2"/>
        <v>7.666666666666667</v>
      </c>
    </row>
    <row r="83" spans="1:9" ht="15" customHeight="1" thickBot="1" x14ac:dyDescent="0.3">
      <c r="A83" s="19"/>
      <c r="B83" s="19"/>
      <c r="C83" s="19"/>
      <c r="E83" s="14" t="s">
        <v>57</v>
      </c>
      <c r="F83" s="15">
        <f>AVERAGE(F76:F82)</f>
        <v>8</v>
      </c>
      <c r="G83" s="15">
        <f>AVERAGE(G76:G82)</f>
        <v>7.8571428571428568</v>
      </c>
      <c r="H83" s="16">
        <f>AVERAGE(H76:H82)</f>
        <v>8</v>
      </c>
      <c r="I83" s="13">
        <f>AVERAGE(I76:I82)</f>
        <v>7.9523809523809517</v>
      </c>
    </row>
    <row r="84" spans="1:9" ht="15" customHeight="1" thickBot="1" x14ac:dyDescent="0.3">
      <c r="A84" s="113" t="s">
        <v>105</v>
      </c>
      <c r="B84" s="3" t="s">
        <v>106</v>
      </c>
      <c r="C84" s="19"/>
    </row>
    <row r="85" spans="1:9" ht="15" customHeight="1" thickBot="1" x14ac:dyDescent="0.3">
      <c r="A85" s="114"/>
      <c r="B85" s="4" t="s">
        <v>107</v>
      </c>
      <c r="C85" s="19"/>
    </row>
    <row r="86" spans="1:9" ht="15" customHeight="1" thickBot="1" x14ac:dyDescent="0.3">
      <c r="A86" s="113" t="s">
        <v>157</v>
      </c>
      <c r="B86" s="4" t="s">
        <v>158</v>
      </c>
      <c r="C86" s="19"/>
    </row>
    <row r="87" spans="1:9" ht="15" customHeight="1" thickBot="1" x14ac:dyDescent="0.3">
      <c r="A87" s="114"/>
      <c r="B87" s="4" t="s">
        <v>159</v>
      </c>
      <c r="C87" s="19"/>
    </row>
    <row r="88" spans="1:9" ht="15" customHeight="1" x14ac:dyDescent="0.25">
      <c r="A88" s="8"/>
    </row>
    <row r="89" spans="1:9" ht="15" customHeight="1" x14ac:dyDescent="0.25">
      <c r="A89" s="8"/>
    </row>
    <row r="90" spans="1:9" ht="15" customHeight="1" x14ac:dyDescent="0.25">
      <c r="A90" s="8"/>
    </row>
    <row r="91" spans="1:9" ht="15" customHeight="1" thickBot="1" x14ac:dyDescent="0.3">
      <c r="A91" s="115">
        <v>17</v>
      </c>
      <c r="B91" s="115"/>
      <c r="C91" s="117"/>
    </row>
    <row r="92" spans="1:9" ht="15" customHeight="1" thickBot="1" x14ac:dyDescent="0.3">
      <c r="A92" s="115" t="s">
        <v>160</v>
      </c>
      <c r="B92" s="115"/>
      <c r="C92" s="117"/>
      <c r="E92" s="9"/>
      <c r="F92" s="10" t="s">
        <v>46</v>
      </c>
      <c r="G92" s="10" t="s">
        <v>47</v>
      </c>
      <c r="H92" s="10" t="s">
        <v>48</v>
      </c>
      <c r="I92" s="11" t="s">
        <v>49</v>
      </c>
    </row>
    <row r="93" spans="1:9" ht="15" customHeight="1" thickBot="1" x14ac:dyDescent="0.3">
      <c r="A93" s="116" t="s">
        <v>161</v>
      </c>
      <c r="B93" s="116"/>
      <c r="C93" s="19"/>
      <c r="E93" s="12" t="s">
        <v>50</v>
      </c>
      <c r="F93" s="9">
        <v>8</v>
      </c>
      <c r="G93" s="9">
        <v>8</v>
      </c>
      <c r="H93" s="9">
        <v>9</v>
      </c>
      <c r="I93" s="13">
        <f>AVERAGE(F93:H93)</f>
        <v>8.3333333333333339</v>
      </c>
    </row>
    <row r="94" spans="1:9" ht="15" customHeight="1" thickBot="1" x14ac:dyDescent="0.3">
      <c r="A94" s="116" t="s">
        <v>2</v>
      </c>
      <c r="B94" s="116"/>
      <c r="C94" s="19"/>
      <c r="E94" s="12" t="s">
        <v>51</v>
      </c>
      <c r="F94" s="9">
        <v>8</v>
      </c>
      <c r="G94" s="9">
        <v>8</v>
      </c>
      <c r="H94" s="9">
        <v>8</v>
      </c>
      <c r="I94" s="13">
        <f>AVERAGE(F94:H94)</f>
        <v>8</v>
      </c>
    </row>
    <row r="95" spans="1:9" ht="15" customHeight="1" thickBot="1" x14ac:dyDescent="0.3">
      <c r="A95" s="115" t="s">
        <v>162</v>
      </c>
      <c r="B95" s="115"/>
      <c r="C95" s="1"/>
      <c r="E95" s="12" t="s">
        <v>52</v>
      </c>
      <c r="F95" s="9">
        <v>8</v>
      </c>
      <c r="G95" s="9">
        <v>7</v>
      </c>
      <c r="H95" s="9">
        <v>8</v>
      </c>
      <c r="I95" s="13">
        <f t="shared" ref="I95:I99" si="3">AVERAGE(F95:H95)</f>
        <v>7.666666666666667</v>
      </c>
    </row>
    <row r="96" spans="1:9" ht="15" customHeight="1" thickBot="1" x14ac:dyDescent="0.3">
      <c r="A96" s="115" t="s">
        <v>163</v>
      </c>
      <c r="B96" s="115"/>
      <c r="C96" s="1" t="s">
        <v>104</v>
      </c>
      <c r="E96" s="12" t="s">
        <v>53</v>
      </c>
      <c r="F96" s="9">
        <v>7</v>
      </c>
      <c r="G96" s="9">
        <v>8</v>
      </c>
      <c r="H96" s="9">
        <v>7</v>
      </c>
      <c r="I96" s="13">
        <f t="shared" si="3"/>
        <v>7.333333333333333</v>
      </c>
    </row>
    <row r="97" spans="1:13" ht="15" customHeight="1" thickBot="1" x14ac:dyDescent="0.3">
      <c r="A97" s="116" t="s">
        <v>5</v>
      </c>
      <c r="B97" s="116"/>
      <c r="C97" s="19"/>
      <c r="E97" s="12" t="s">
        <v>54</v>
      </c>
      <c r="F97" s="9">
        <v>7</v>
      </c>
      <c r="G97" s="9">
        <v>8</v>
      </c>
      <c r="H97" s="9">
        <v>8</v>
      </c>
      <c r="I97" s="13">
        <f t="shared" si="3"/>
        <v>7.666666666666667</v>
      </c>
    </row>
    <row r="98" spans="1:13" ht="15" customHeight="1" thickBot="1" x14ac:dyDescent="0.3">
      <c r="A98" s="115" t="s">
        <v>162</v>
      </c>
      <c r="B98" s="115"/>
      <c r="C98" s="1"/>
      <c r="E98" s="12" t="s">
        <v>55</v>
      </c>
      <c r="F98" s="9">
        <v>8</v>
      </c>
      <c r="G98" s="9">
        <v>8</v>
      </c>
      <c r="H98" s="9">
        <v>8</v>
      </c>
      <c r="I98" s="13">
        <f t="shared" si="3"/>
        <v>8</v>
      </c>
    </row>
    <row r="99" spans="1:13" ht="15" customHeight="1" thickBot="1" x14ac:dyDescent="0.3">
      <c r="A99" s="115" t="s">
        <v>163</v>
      </c>
      <c r="B99" s="115"/>
      <c r="C99" s="1" t="s">
        <v>104</v>
      </c>
      <c r="E99" s="12" t="s">
        <v>56</v>
      </c>
      <c r="F99" s="9">
        <v>7</v>
      </c>
      <c r="G99" s="9">
        <v>7</v>
      </c>
      <c r="H99" s="9">
        <v>6</v>
      </c>
      <c r="I99" s="13">
        <f t="shared" si="3"/>
        <v>6.666666666666667</v>
      </c>
    </row>
    <row r="100" spans="1:13" ht="15" customHeight="1" thickBot="1" x14ac:dyDescent="0.3">
      <c r="A100" s="19"/>
      <c r="B100" s="19"/>
      <c r="C100" s="19"/>
      <c r="E100" s="14" t="s">
        <v>57</v>
      </c>
      <c r="F100" s="15">
        <f>AVERAGE(F93:F99)</f>
        <v>7.5714285714285712</v>
      </c>
      <c r="G100" s="15">
        <f>AVERAGE(G93:G99)</f>
        <v>7.7142857142857144</v>
      </c>
      <c r="H100" s="16">
        <f>AVERAGE(H93:H99)</f>
        <v>7.7142857142857144</v>
      </c>
      <c r="I100" s="13">
        <f>AVERAGE(I93:I99)</f>
        <v>7.6666666666666661</v>
      </c>
    </row>
    <row r="101" spans="1:13" ht="15" customHeight="1" thickBot="1" x14ac:dyDescent="0.3">
      <c r="A101" s="113" t="s">
        <v>164</v>
      </c>
      <c r="B101" s="3" t="s">
        <v>165</v>
      </c>
      <c r="C101" s="19"/>
    </row>
    <row r="102" spans="1:13" ht="15" customHeight="1" thickBot="1" x14ac:dyDescent="0.3">
      <c r="A102" s="114"/>
      <c r="B102" s="4" t="s">
        <v>166</v>
      </c>
      <c r="C102" s="19"/>
    </row>
    <row r="103" spans="1:13" ht="15" customHeight="1" thickBot="1" x14ac:dyDescent="0.3">
      <c r="A103" s="113" t="s">
        <v>167</v>
      </c>
      <c r="B103" s="4" t="s">
        <v>168</v>
      </c>
      <c r="C103" s="19"/>
    </row>
    <row r="104" spans="1:13" ht="15" customHeight="1" thickBot="1" x14ac:dyDescent="0.3">
      <c r="A104" s="114"/>
      <c r="B104" s="4" t="s">
        <v>169</v>
      </c>
      <c r="C104" s="19"/>
    </row>
    <row r="105" spans="1:13" ht="15" customHeight="1" x14ac:dyDescent="0.25">
      <c r="A105" s="8"/>
    </row>
    <row r="106" spans="1:13" ht="15" customHeight="1" x14ac:dyDescent="0.25">
      <c r="A106" s="8"/>
    </row>
    <row r="107" spans="1:13" ht="15" customHeight="1" x14ac:dyDescent="0.25">
      <c r="A107" s="8"/>
    </row>
    <row r="108" spans="1:13" ht="15" customHeight="1" x14ac:dyDescent="0.25">
      <c r="A108" s="69" t="s">
        <v>569</v>
      </c>
      <c r="B108" s="124" t="s">
        <v>570</v>
      </c>
      <c r="C108" s="125" t="s">
        <v>571</v>
      </c>
      <c r="D108" s="124" t="s">
        <v>572</v>
      </c>
      <c r="E108" s="126" t="s">
        <v>573</v>
      </c>
      <c r="F108" s="124"/>
      <c r="G108" s="124"/>
      <c r="H108" s="124"/>
      <c r="I108" s="124"/>
      <c r="J108" s="124"/>
      <c r="K108" s="124"/>
      <c r="L108" s="127"/>
      <c r="M108" s="124" t="s">
        <v>574</v>
      </c>
    </row>
    <row r="109" spans="1:13" ht="15" customHeight="1" x14ac:dyDescent="0.25">
      <c r="A109" s="69" t="s">
        <v>575</v>
      </c>
      <c r="B109" s="124"/>
      <c r="C109" s="125"/>
      <c r="D109" s="124"/>
      <c r="E109" s="69" t="s">
        <v>576</v>
      </c>
      <c r="F109" s="69" t="s">
        <v>577</v>
      </c>
      <c r="G109" s="69" t="s">
        <v>578</v>
      </c>
      <c r="H109" s="69" t="s">
        <v>579</v>
      </c>
      <c r="I109" s="69" t="s">
        <v>580</v>
      </c>
      <c r="J109" s="69" t="s">
        <v>581</v>
      </c>
      <c r="K109" s="69" t="s">
        <v>582</v>
      </c>
      <c r="L109" s="69" t="s">
        <v>583</v>
      </c>
      <c r="M109" s="124"/>
    </row>
    <row r="110" spans="1:13" ht="15" customHeight="1" x14ac:dyDescent="0.25">
      <c r="A110" s="59" t="s">
        <v>610</v>
      </c>
      <c r="B110" s="66" t="s">
        <v>672</v>
      </c>
      <c r="C110" s="70" t="s">
        <v>80</v>
      </c>
      <c r="D110" s="93" t="s">
        <v>82</v>
      </c>
      <c r="E110" s="96">
        <f>I8</f>
        <v>7.333333333333333</v>
      </c>
      <c r="F110" s="96">
        <f>I9</f>
        <v>7.666666666666667</v>
      </c>
      <c r="G110" s="96">
        <f>I10</f>
        <v>7.333333333333333</v>
      </c>
      <c r="H110" s="96">
        <f>I11</f>
        <v>7.666666666666667</v>
      </c>
      <c r="I110" s="96">
        <f>I12</f>
        <v>7</v>
      </c>
      <c r="J110" s="96">
        <f>I13</f>
        <v>8.3333333333333339</v>
      </c>
      <c r="K110" s="96">
        <f>I14</f>
        <v>7</v>
      </c>
      <c r="L110" s="96">
        <f>I15</f>
        <v>7.4761904761904763</v>
      </c>
      <c r="M110" s="61">
        <v>3</v>
      </c>
    </row>
    <row r="111" spans="1:13" ht="15" customHeight="1" x14ac:dyDescent="0.25">
      <c r="A111" s="83"/>
      <c r="B111" s="84"/>
      <c r="C111" s="84"/>
      <c r="D111" s="85"/>
      <c r="E111" s="156"/>
      <c r="F111" s="156"/>
      <c r="G111" s="156"/>
      <c r="H111" s="156"/>
      <c r="I111" s="156"/>
      <c r="J111" s="156"/>
      <c r="K111" s="156"/>
      <c r="L111" s="156"/>
      <c r="M111" s="61"/>
    </row>
    <row r="112" spans="1:13" ht="15" customHeight="1" x14ac:dyDescent="0.25">
      <c r="A112" s="59" t="s">
        <v>611</v>
      </c>
      <c r="B112" s="62" t="s">
        <v>612</v>
      </c>
      <c r="C112" s="91" t="s">
        <v>141</v>
      </c>
      <c r="D112" s="94" t="s">
        <v>93</v>
      </c>
      <c r="E112" s="96">
        <f>I42</f>
        <v>7</v>
      </c>
      <c r="F112" s="96">
        <f>I43</f>
        <v>7</v>
      </c>
      <c r="G112" s="96">
        <f>I44</f>
        <v>6.333333333333333</v>
      </c>
      <c r="H112" s="96">
        <f>I45</f>
        <v>6.666666666666667</v>
      </c>
      <c r="I112" s="96">
        <f>I46</f>
        <v>7</v>
      </c>
      <c r="J112" s="96">
        <f>I47</f>
        <v>6.666666666666667</v>
      </c>
      <c r="K112" s="96">
        <f>I48</f>
        <v>7</v>
      </c>
      <c r="L112" s="96">
        <f>I49</f>
        <v>6.8095238095238093</v>
      </c>
      <c r="M112" s="61">
        <v>4</v>
      </c>
    </row>
    <row r="113" spans="1:13" ht="15" customHeight="1" x14ac:dyDescent="0.25">
      <c r="A113" s="83"/>
      <c r="B113" s="84"/>
      <c r="C113" s="89"/>
      <c r="D113" s="95"/>
      <c r="E113" s="156"/>
      <c r="F113" s="156"/>
      <c r="G113" s="156"/>
      <c r="H113" s="156"/>
      <c r="I113" s="156"/>
      <c r="J113" s="156"/>
      <c r="K113" s="156"/>
      <c r="L113" s="156"/>
      <c r="M113" s="61"/>
    </row>
    <row r="114" spans="1:13" ht="15" customHeight="1" x14ac:dyDescent="0.25">
      <c r="A114" s="69">
        <v>16</v>
      </c>
      <c r="B114" s="62" t="s">
        <v>155</v>
      </c>
      <c r="C114" s="66" t="s">
        <v>102</v>
      </c>
      <c r="D114" s="69" t="s">
        <v>104</v>
      </c>
      <c r="E114" s="96">
        <f>I76</f>
        <v>8.6666666666666661</v>
      </c>
      <c r="F114" s="96">
        <f>I77</f>
        <v>8</v>
      </c>
      <c r="G114" s="96">
        <f>I78</f>
        <v>8</v>
      </c>
      <c r="H114" s="96">
        <f>I79</f>
        <v>8.3333333333333339</v>
      </c>
      <c r="I114" s="96">
        <f>I80</f>
        <v>8</v>
      </c>
      <c r="J114" s="96">
        <f>I81</f>
        <v>7</v>
      </c>
      <c r="K114" s="96">
        <f>I82</f>
        <v>7.666666666666667</v>
      </c>
      <c r="L114" s="96">
        <f>I83</f>
        <v>7.9523809523809517</v>
      </c>
      <c r="M114" s="61">
        <v>1</v>
      </c>
    </row>
    <row r="115" spans="1:13" ht="15" customHeight="1" x14ac:dyDescent="0.25">
      <c r="A115" s="75">
        <v>17</v>
      </c>
      <c r="B115" s="74" t="s">
        <v>160</v>
      </c>
      <c r="C115" s="66" t="s">
        <v>162</v>
      </c>
      <c r="D115" s="93" t="s">
        <v>104</v>
      </c>
      <c r="E115" s="96">
        <f>I93</f>
        <v>8.3333333333333339</v>
      </c>
      <c r="F115" s="96">
        <f>I94</f>
        <v>8</v>
      </c>
      <c r="G115" s="96">
        <f>I95</f>
        <v>7.666666666666667</v>
      </c>
      <c r="H115" s="96">
        <f>I96</f>
        <v>7.333333333333333</v>
      </c>
      <c r="I115" s="96">
        <f>I97</f>
        <v>7.666666666666667</v>
      </c>
      <c r="J115" s="96">
        <f>I98</f>
        <v>8</v>
      </c>
      <c r="K115" s="96">
        <f>I99</f>
        <v>6.666666666666667</v>
      </c>
      <c r="L115" s="96">
        <f>I100</f>
        <v>7.6666666666666661</v>
      </c>
      <c r="M115" s="61">
        <v>2</v>
      </c>
    </row>
    <row r="116" spans="1:13" ht="15" customHeight="1" x14ac:dyDescent="0.25"/>
    <row r="117" spans="1:13" ht="15" customHeight="1" x14ac:dyDescent="0.25"/>
    <row r="118" spans="1:13" ht="15" customHeight="1" x14ac:dyDescent="0.25"/>
    <row r="119" spans="1:13" ht="15" customHeight="1" x14ac:dyDescent="0.25">
      <c r="A119" s="73" t="s">
        <v>569</v>
      </c>
      <c r="B119" s="124" t="s">
        <v>570</v>
      </c>
      <c r="C119" s="125" t="s">
        <v>571</v>
      </c>
      <c r="D119" s="124" t="s">
        <v>572</v>
      </c>
      <c r="E119" s="126" t="s">
        <v>573</v>
      </c>
      <c r="F119" s="124"/>
      <c r="G119" s="124"/>
      <c r="H119" s="124"/>
      <c r="I119" s="124"/>
      <c r="J119" s="124"/>
      <c r="K119" s="124"/>
      <c r="L119" s="127"/>
      <c r="M119" s="124" t="s">
        <v>574</v>
      </c>
    </row>
    <row r="120" spans="1:13" ht="15" customHeight="1" x14ac:dyDescent="0.25">
      <c r="A120" s="73" t="s">
        <v>575</v>
      </c>
      <c r="B120" s="124"/>
      <c r="C120" s="125"/>
      <c r="D120" s="124"/>
      <c r="E120" s="73" t="s">
        <v>576</v>
      </c>
      <c r="F120" s="73" t="s">
        <v>577</v>
      </c>
      <c r="G120" s="73" t="s">
        <v>578</v>
      </c>
      <c r="H120" s="73" t="s">
        <v>579</v>
      </c>
      <c r="I120" s="73" t="s">
        <v>580</v>
      </c>
      <c r="J120" s="73" t="s">
        <v>581</v>
      </c>
      <c r="K120" s="73" t="s">
        <v>582</v>
      </c>
      <c r="L120" s="73" t="s">
        <v>583</v>
      </c>
      <c r="M120" s="124"/>
    </row>
    <row r="121" spans="1:13" ht="15" customHeight="1" x14ac:dyDescent="0.25">
      <c r="A121" s="73">
        <v>16</v>
      </c>
      <c r="B121" s="62" t="s">
        <v>155</v>
      </c>
      <c r="C121" s="66" t="s">
        <v>102</v>
      </c>
      <c r="D121" s="73" t="s">
        <v>104</v>
      </c>
      <c r="E121" s="67">
        <v>8.67</v>
      </c>
      <c r="F121" s="67">
        <v>8</v>
      </c>
      <c r="G121" s="67">
        <v>8</v>
      </c>
      <c r="H121" s="67">
        <v>8.33</v>
      </c>
      <c r="I121" s="67">
        <v>8</v>
      </c>
      <c r="J121" s="67">
        <v>7</v>
      </c>
      <c r="K121" s="67">
        <v>7.67</v>
      </c>
      <c r="L121" s="67">
        <v>7.95</v>
      </c>
      <c r="M121" s="61">
        <v>1</v>
      </c>
    </row>
    <row r="122" spans="1:13" ht="15" customHeight="1" x14ac:dyDescent="0.25">
      <c r="A122" s="75">
        <v>17</v>
      </c>
      <c r="B122" s="74" t="s">
        <v>160</v>
      </c>
      <c r="C122" s="66" t="s">
        <v>162</v>
      </c>
      <c r="D122" s="93" t="s">
        <v>104</v>
      </c>
      <c r="E122" s="97">
        <v>8.33</v>
      </c>
      <c r="F122" s="97">
        <v>8</v>
      </c>
      <c r="G122" s="97">
        <v>7.67</v>
      </c>
      <c r="H122" s="97">
        <v>7.33</v>
      </c>
      <c r="I122" s="97">
        <v>7.67</v>
      </c>
      <c r="J122" s="97">
        <v>8</v>
      </c>
      <c r="K122" s="97">
        <v>6.67</v>
      </c>
      <c r="L122" s="97">
        <v>7.67</v>
      </c>
      <c r="M122" s="98">
        <v>2</v>
      </c>
    </row>
    <row r="123" spans="1:13" ht="15" customHeight="1" x14ac:dyDescent="0.25">
      <c r="A123" s="59" t="s">
        <v>610</v>
      </c>
      <c r="B123" s="66" t="s">
        <v>672</v>
      </c>
      <c r="C123" s="70" t="s">
        <v>80</v>
      </c>
      <c r="D123" s="93" t="s">
        <v>82</v>
      </c>
      <c r="E123" s="67">
        <v>7.33</v>
      </c>
      <c r="F123" s="67">
        <v>7.67</v>
      </c>
      <c r="G123" s="67">
        <v>7.33</v>
      </c>
      <c r="H123" s="67">
        <v>7.67</v>
      </c>
      <c r="I123" s="67">
        <v>7</v>
      </c>
      <c r="J123" s="67">
        <v>8.33</v>
      </c>
      <c r="K123" s="67">
        <v>7</v>
      </c>
      <c r="L123" s="67">
        <v>7.48</v>
      </c>
      <c r="M123" s="61">
        <v>3</v>
      </c>
    </row>
    <row r="124" spans="1:13" ht="15" customHeight="1" x14ac:dyDescent="0.25">
      <c r="A124" s="59" t="s">
        <v>611</v>
      </c>
      <c r="B124" s="62" t="s">
        <v>612</v>
      </c>
      <c r="C124" s="91" t="s">
        <v>141</v>
      </c>
      <c r="D124" s="94" t="s">
        <v>93</v>
      </c>
      <c r="E124" s="67">
        <v>7</v>
      </c>
      <c r="F124" s="67">
        <v>7</v>
      </c>
      <c r="G124" s="67">
        <v>6.33</v>
      </c>
      <c r="H124" s="67">
        <v>6.67</v>
      </c>
      <c r="I124" s="67">
        <v>7</v>
      </c>
      <c r="J124" s="67">
        <v>6.67</v>
      </c>
      <c r="K124" s="67">
        <v>7</v>
      </c>
      <c r="L124" s="67">
        <v>6.81</v>
      </c>
      <c r="M124" s="61">
        <v>4</v>
      </c>
    </row>
    <row r="125" spans="1:13" ht="15" customHeight="1" x14ac:dyDescent="0.25">
      <c r="A125" s="73"/>
      <c r="B125" s="62"/>
      <c r="C125" s="62"/>
      <c r="D125" s="73"/>
      <c r="E125" s="67"/>
      <c r="F125" s="67"/>
      <c r="G125" s="67"/>
      <c r="H125" s="67"/>
      <c r="I125" s="67"/>
      <c r="J125" s="67"/>
      <c r="K125" s="67"/>
      <c r="L125" s="67"/>
      <c r="M125" s="61"/>
    </row>
    <row r="126" spans="1:13" ht="15" customHeight="1" x14ac:dyDescent="0.25">
      <c r="A126" s="75"/>
      <c r="B126" s="74"/>
      <c r="C126" s="74"/>
      <c r="D126" s="75"/>
      <c r="E126" s="67"/>
      <c r="F126" s="67"/>
      <c r="G126" s="67"/>
      <c r="H126" s="67"/>
      <c r="I126" s="67"/>
      <c r="J126" s="67"/>
      <c r="K126" s="67"/>
      <c r="L126" s="67"/>
      <c r="M126" s="74"/>
    </row>
    <row r="127" spans="1:13" ht="15" customHeight="1" x14ac:dyDescent="0.25"/>
    <row r="128" spans="1:13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</sheetData>
  <mergeCells count="59">
    <mergeCell ref="B119:B120"/>
    <mergeCell ref="C119:C120"/>
    <mergeCell ref="D119:D120"/>
    <mergeCell ref="E119:L119"/>
    <mergeCell ref="M119:M120"/>
    <mergeCell ref="A99:B99"/>
    <mergeCell ref="A101:A102"/>
    <mergeCell ref="A103:A104"/>
    <mergeCell ref="A93:B93"/>
    <mergeCell ref="A94:B94"/>
    <mergeCell ref="A95:B95"/>
    <mergeCell ref="A96:B96"/>
    <mergeCell ref="A97:B97"/>
    <mergeCell ref="A98:B98"/>
    <mergeCell ref="A82:B82"/>
    <mergeCell ref="A84:A85"/>
    <mergeCell ref="A86:A87"/>
    <mergeCell ref="A91:B91"/>
    <mergeCell ref="C91:C92"/>
    <mergeCell ref="A92:B92"/>
    <mergeCell ref="A81:B81"/>
    <mergeCell ref="A74:B74"/>
    <mergeCell ref="A76:B76"/>
    <mergeCell ref="A77:B77"/>
    <mergeCell ref="A78:B78"/>
    <mergeCell ref="A79:B79"/>
    <mergeCell ref="A80:B80"/>
    <mergeCell ref="C74:C75"/>
    <mergeCell ref="A75:B75"/>
    <mergeCell ref="A48:B48"/>
    <mergeCell ref="A50:A51"/>
    <mergeCell ref="A52:A53"/>
    <mergeCell ref="A47:B47"/>
    <mergeCell ref="A40:B40"/>
    <mergeCell ref="A42:B42"/>
    <mergeCell ref="A43:B43"/>
    <mergeCell ref="A44:B44"/>
    <mergeCell ref="A45:B45"/>
    <mergeCell ref="A46:B46"/>
    <mergeCell ref="C40:C41"/>
    <mergeCell ref="A41:B41"/>
    <mergeCell ref="A16:A17"/>
    <mergeCell ref="A18:A19"/>
    <mergeCell ref="A9:B9"/>
    <mergeCell ref="A10:B10"/>
    <mergeCell ref="A11:B11"/>
    <mergeCell ref="A12:B12"/>
    <mergeCell ref="A13:B13"/>
    <mergeCell ref="A14:B14"/>
    <mergeCell ref="C5:C7"/>
    <mergeCell ref="A6:B6"/>
    <mergeCell ref="A7:B7"/>
    <mergeCell ref="A8:B8"/>
    <mergeCell ref="A1:B1"/>
    <mergeCell ref="B108:B109"/>
    <mergeCell ref="C108:C109"/>
    <mergeCell ref="D108:D109"/>
    <mergeCell ref="E108:L108"/>
    <mergeCell ref="M108:M10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CB28B-26A8-43CA-B7FC-BBF4EE6B6FF0}">
  <sheetPr>
    <pageSetUpPr fitToPage="1"/>
  </sheetPr>
  <dimension ref="A1:M33"/>
  <sheetViews>
    <sheetView workbookViewId="0">
      <selection activeCell="D18" sqref="D18"/>
    </sheetView>
  </sheetViews>
  <sheetFormatPr defaultRowHeight="15" x14ac:dyDescent="0.25"/>
  <cols>
    <col min="1" max="1" width="8.7109375" customWidth="1"/>
    <col min="2" max="2" width="24.7109375" customWidth="1"/>
    <col min="3" max="3" width="35.7109375" customWidth="1"/>
    <col min="4" max="14" width="8.7109375" customWidth="1"/>
  </cols>
  <sheetData>
    <row r="1" spans="1:13" ht="15.75" x14ac:dyDescent="0.25">
      <c r="B1" s="51"/>
      <c r="C1" s="52" t="s">
        <v>565</v>
      </c>
      <c r="D1" s="52"/>
      <c r="E1" s="52"/>
      <c r="F1" s="52"/>
      <c r="G1" s="52"/>
      <c r="H1" s="52"/>
      <c r="I1" s="51"/>
      <c r="J1" s="51"/>
      <c r="K1" s="51"/>
      <c r="L1" s="51"/>
      <c r="M1" s="51"/>
    </row>
    <row r="2" spans="1:13" ht="15.75" x14ac:dyDescent="0.25">
      <c r="B2" s="51"/>
      <c r="C2" s="128" t="s">
        <v>566</v>
      </c>
      <c r="D2" s="128"/>
      <c r="E2" s="128"/>
      <c r="F2" s="128"/>
      <c r="G2" s="128"/>
      <c r="H2" s="128"/>
      <c r="I2" s="128"/>
      <c r="J2" s="51"/>
      <c r="K2" s="51"/>
      <c r="L2" s="51"/>
      <c r="M2" s="51"/>
    </row>
    <row r="3" spans="1:13" ht="15.75" x14ac:dyDescent="0.25">
      <c r="B3" s="51"/>
      <c r="C3" s="129" t="s">
        <v>567</v>
      </c>
      <c r="D3" s="129"/>
      <c r="E3" s="129"/>
      <c r="F3" s="129"/>
      <c r="G3" s="129"/>
      <c r="H3" s="129"/>
      <c r="I3" s="129"/>
      <c r="J3" s="51"/>
      <c r="K3" s="51"/>
      <c r="L3" s="51"/>
      <c r="M3" s="51"/>
    </row>
    <row r="4" spans="1:13" ht="18" x14ac:dyDescent="0.25">
      <c r="B4" s="51"/>
      <c r="C4" s="130" t="s">
        <v>568</v>
      </c>
      <c r="D4" s="130"/>
      <c r="E4" s="130"/>
      <c r="F4" s="130"/>
      <c r="G4" s="130"/>
      <c r="H4" s="130"/>
      <c r="I4" s="130"/>
      <c r="J4" s="51"/>
      <c r="K4" s="51"/>
      <c r="L4" s="51"/>
      <c r="M4" s="51"/>
    </row>
    <row r="5" spans="1:13" ht="15.75" x14ac:dyDescent="0.25">
      <c r="B5" s="51"/>
      <c r="D5" s="53"/>
      <c r="E5" s="53"/>
      <c r="F5" s="51"/>
      <c r="G5" s="51"/>
      <c r="H5" s="51"/>
      <c r="I5" s="51"/>
      <c r="J5" s="51"/>
      <c r="K5" s="51"/>
      <c r="L5" s="51"/>
      <c r="M5" s="51"/>
    </row>
    <row r="6" spans="1:13" ht="15.75" x14ac:dyDescent="0.25">
      <c r="B6" s="5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x14ac:dyDescent="0.25">
      <c r="B7" s="51"/>
      <c r="D7" s="53"/>
      <c r="E7" s="51"/>
      <c r="F7" s="51"/>
      <c r="G7" s="51"/>
      <c r="H7" s="51"/>
      <c r="I7" s="51"/>
      <c r="J7" s="51"/>
      <c r="K7" s="51"/>
      <c r="L7" s="51"/>
      <c r="M7" s="51"/>
    </row>
    <row r="8" spans="1:13" ht="15.75" x14ac:dyDescent="0.25">
      <c r="B8" s="55" t="s">
        <v>613</v>
      </c>
      <c r="D8" s="53"/>
      <c r="E8" s="56"/>
      <c r="F8" s="51"/>
      <c r="G8" s="51"/>
      <c r="H8" s="51"/>
      <c r="I8" s="51"/>
      <c r="J8" s="51"/>
      <c r="K8" s="51"/>
      <c r="L8" s="51"/>
      <c r="M8" s="51"/>
    </row>
    <row r="9" spans="1:13" x14ac:dyDescent="0.25">
      <c r="B9" t="s">
        <v>626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5">
      <c r="B10" s="57" t="s">
        <v>609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x14ac:dyDescent="0.25">
      <c r="B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x14ac:dyDescent="0.25">
      <c r="B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5">
      <c r="A13" s="69" t="s">
        <v>569</v>
      </c>
      <c r="B13" s="124" t="s">
        <v>570</v>
      </c>
      <c r="C13" s="124" t="s">
        <v>571</v>
      </c>
      <c r="D13" s="124" t="s">
        <v>572</v>
      </c>
      <c r="E13" s="126" t="s">
        <v>573</v>
      </c>
      <c r="F13" s="124"/>
      <c r="G13" s="124"/>
      <c r="H13" s="124"/>
      <c r="I13" s="124"/>
      <c r="J13" s="124"/>
      <c r="K13" s="124"/>
      <c r="L13" s="127"/>
      <c r="M13" s="124" t="s">
        <v>574</v>
      </c>
    </row>
    <row r="14" spans="1:13" x14ac:dyDescent="0.25">
      <c r="A14" s="69" t="s">
        <v>575</v>
      </c>
      <c r="B14" s="124"/>
      <c r="C14" s="124"/>
      <c r="D14" s="124"/>
      <c r="E14" s="69" t="s">
        <v>576</v>
      </c>
      <c r="F14" s="69" t="s">
        <v>577</v>
      </c>
      <c r="G14" s="69" t="s">
        <v>578</v>
      </c>
      <c r="H14" s="69" t="s">
        <v>579</v>
      </c>
      <c r="I14" s="69" t="s">
        <v>580</v>
      </c>
      <c r="J14" s="69" t="s">
        <v>581</v>
      </c>
      <c r="K14" s="69" t="s">
        <v>582</v>
      </c>
      <c r="L14" s="69" t="s">
        <v>583</v>
      </c>
      <c r="M14" s="124"/>
    </row>
    <row r="15" spans="1:13" ht="20.100000000000001" customHeight="1" x14ac:dyDescent="0.25">
      <c r="A15" s="73">
        <v>16</v>
      </c>
      <c r="B15" s="62" t="s">
        <v>155</v>
      </c>
      <c r="C15" s="66" t="s">
        <v>102</v>
      </c>
      <c r="D15" s="73" t="s">
        <v>104</v>
      </c>
      <c r="E15" s="67">
        <v>8.67</v>
      </c>
      <c r="F15" s="67">
        <v>8</v>
      </c>
      <c r="G15" s="67">
        <v>8</v>
      </c>
      <c r="H15" s="67">
        <v>8.33</v>
      </c>
      <c r="I15" s="67">
        <v>8</v>
      </c>
      <c r="J15" s="67">
        <v>7</v>
      </c>
      <c r="K15" s="67">
        <v>7.67</v>
      </c>
      <c r="L15" s="67">
        <v>7.95</v>
      </c>
      <c r="M15" s="61">
        <v>1</v>
      </c>
    </row>
    <row r="16" spans="1:13" ht="20.100000000000001" customHeight="1" x14ac:dyDescent="0.25">
      <c r="A16" s="75">
        <v>17</v>
      </c>
      <c r="B16" s="74" t="s">
        <v>160</v>
      </c>
      <c r="C16" s="66" t="s">
        <v>162</v>
      </c>
      <c r="D16" s="93" t="s">
        <v>104</v>
      </c>
      <c r="E16" s="97">
        <v>8.33</v>
      </c>
      <c r="F16" s="97">
        <v>8</v>
      </c>
      <c r="G16" s="97">
        <v>7.67</v>
      </c>
      <c r="H16" s="97">
        <v>7.33</v>
      </c>
      <c r="I16" s="97">
        <v>7.67</v>
      </c>
      <c r="J16" s="97">
        <v>8</v>
      </c>
      <c r="K16" s="97">
        <v>6.67</v>
      </c>
      <c r="L16" s="97">
        <v>7.67</v>
      </c>
      <c r="M16" s="98">
        <v>2</v>
      </c>
    </row>
    <row r="17" spans="1:13" ht="20.100000000000001" customHeight="1" x14ac:dyDescent="0.25">
      <c r="A17" s="59" t="s">
        <v>610</v>
      </c>
      <c r="B17" s="66" t="s">
        <v>672</v>
      </c>
      <c r="C17" s="70" t="s">
        <v>80</v>
      </c>
      <c r="D17" s="93" t="s">
        <v>82</v>
      </c>
      <c r="E17" s="67">
        <v>7.33</v>
      </c>
      <c r="F17" s="67">
        <v>7.67</v>
      </c>
      <c r="G17" s="67">
        <v>7.33</v>
      </c>
      <c r="H17" s="67">
        <v>7.67</v>
      </c>
      <c r="I17" s="67">
        <v>7</v>
      </c>
      <c r="J17" s="67">
        <v>8.33</v>
      </c>
      <c r="K17" s="67">
        <v>7</v>
      </c>
      <c r="L17" s="67">
        <v>7.48</v>
      </c>
      <c r="M17" s="61">
        <v>3</v>
      </c>
    </row>
    <row r="18" spans="1:13" ht="20.100000000000001" customHeight="1" x14ac:dyDescent="0.25">
      <c r="A18" s="59" t="s">
        <v>611</v>
      </c>
      <c r="B18" s="62" t="s">
        <v>612</v>
      </c>
      <c r="C18" s="66" t="s">
        <v>141</v>
      </c>
      <c r="D18" s="93" t="s">
        <v>93</v>
      </c>
      <c r="E18" s="67">
        <v>7</v>
      </c>
      <c r="F18" s="67">
        <v>7</v>
      </c>
      <c r="G18" s="67">
        <v>6.33</v>
      </c>
      <c r="H18" s="67">
        <v>6.67</v>
      </c>
      <c r="I18" s="67">
        <v>7</v>
      </c>
      <c r="J18" s="67">
        <v>6.67</v>
      </c>
      <c r="K18" s="67">
        <v>7</v>
      </c>
      <c r="L18" s="67">
        <v>6.81</v>
      </c>
      <c r="M18" s="61">
        <v>4</v>
      </c>
    </row>
    <row r="19" spans="1:13" ht="20.100000000000001" customHeight="1" x14ac:dyDescent="0.25">
      <c r="A19" s="79"/>
      <c r="B19" s="78"/>
      <c r="C19" s="78"/>
      <c r="D19" s="79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20.100000000000001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x14ac:dyDescent="0.25">
      <c r="A21" s="64"/>
      <c r="B21" s="65"/>
      <c r="C21" s="65"/>
      <c r="D21" s="63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25">
      <c r="A22" s="63"/>
      <c r="B22" s="65"/>
      <c r="C22" s="65"/>
      <c r="D22" s="63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5">
      <c r="A23" s="64"/>
      <c r="B23" s="65"/>
      <c r="C23" s="65"/>
      <c r="D23" s="63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25"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x14ac:dyDescent="0.25"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x14ac:dyDescent="0.25"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x14ac:dyDescent="0.25">
      <c r="B27" t="s">
        <v>595</v>
      </c>
      <c r="C27" t="s">
        <v>591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5"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C29" t="s">
        <v>589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25">
      <c r="C31" t="s">
        <v>590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x14ac:dyDescent="0.25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5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mergeCells count="8">
    <mergeCell ref="M13:M14"/>
    <mergeCell ref="C2:I2"/>
    <mergeCell ref="C3:I3"/>
    <mergeCell ref="C4:I4"/>
    <mergeCell ref="B13:B14"/>
    <mergeCell ref="C13:C14"/>
    <mergeCell ref="D13:D14"/>
    <mergeCell ref="E13:L13"/>
  </mergeCells>
  <pageMargins left="0.7" right="0.7" top="0.75" bottom="0.75" header="0.3" footer="0.3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9" shapeId="21505" r:id="rId4">
          <objectPr defaultSize="0" autoPict="0" r:id="rId5">
            <anchor moveWithCells="1" sizeWithCells="1">
              <from>
                <xdr:col>10</xdr:col>
                <xdr:colOff>9525</xdr:colOff>
                <xdr:row>0</xdr:row>
                <xdr:rowOff>114300</xdr:rowOff>
              </from>
              <to>
                <xdr:col>11</xdr:col>
                <xdr:colOff>47625</xdr:colOff>
                <xdr:row>3</xdr:row>
                <xdr:rowOff>180975</xdr:rowOff>
              </to>
            </anchor>
          </objectPr>
        </oleObject>
      </mc:Choice>
      <mc:Fallback>
        <oleObject progId="CorelDraw.Graphic.9" shapeId="2150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27</vt:i4>
      </vt:variant>
    </vt:vector>
  </HeadingPairs>
  <TitlesOfParts>
    <vt:vector size="27" baseType="lpstr">
      <vt:lpstr>Shagya - Araber</vt:lpstr>
      <vt:lpstr>1.roč.kobyly SA 1.T</vt:lpstr>
      <vt:lpstr>výs. SA 1.T</vt:lpstr>
      <vt:lpstr>1.roč.žrebci SA 2.T</vt:lpstr>
      <vt:lpstr>výs. SA 2.T</vt:lpstr>
      <vt:lpstr>2.roč.kobyly SA 3.T</vt:lpstr>
      <vt:lpstr>výs. SA 3.T</vt:lpstr>
      <vt:lpstr>2.roč.žrebci SA 4.T</vt:lpstr>
      <vt:lpstr>výs. SA 4.T</vt:lpstr>
      <vt:lpstr>3.roč.kobyly SA 5.T</vt:lpstr>
      <vt:lpstr>výs. SA 5.T</vt:lpstr>
      <vt:lpstr>3.roč.žrebci SA 6.T</vt:lpstr>
      <vt:lpstr>výs. SA 6.T</vt:lpstr>
      <vt:lpstr>4-6.roč.kobyly SA 7.T</vt:lpstr>
      <vt:lpstr>výs. SA 7.T</vt:lpstr>
      <vt:lpstr>4.-6.roč.žrebci SA 8.T</vt:lpstr>
      <vt:lpstr>výs. SA 8.T</vt:lpstr>
      <vt:lpstr>7.-10.roč.kobyly SA 9.T</vt:lpstr>
      <vt:lpstr>výs. SA 9.T</vt:lpstr>
      <vt:lpstr>7.10.roč.žrebci SA 10.T</vt:lpstr>
      <vt:lpstr>výs. SA 10.T</vt:lpstr>
      <vt:lpstr>11.roč a staršie kobyly SA 11.T</vt:lpstr>
      <vt:lpstr>výs. SA 11.T</vt:lpstr>
      <vt:lpstr>11.roč.a starší žrebci SA 12.T</vt:lpstr>
      <vt:lpstr>výs. SA 12.T</vt:lpstr>
      <vt:lpstr>Hárok12</vt:lpstr>
      <vt:lpstr>Hárok13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UctarenPC</dc:creator>
  <cp:lastModifiedBy>UctarenPC</cp:lastModifiedBy>
  <cp:lastPrinted>2021-09-03T09:36:02Z</cp:lastPrinted>
  <dcterms:created xsi:type="dcterms:W3CDTF">2015-06-05T18:19:34Z</dcterms:created>
  <dcterms:modified xsi:type="dcterms:W3CDTF">2021-09-09T07:51:16Z</dcterms:modified>
</cp:coreProperties>
</file>